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I:\I31 Subcoord Ejecutiva FMPED\Bitácora SIPAC\Diccionario de datos\"/>
    </mc:Choice>
  </mc:AlternateContent>
  <xr:revisionPtr revIDLastSave="0" documentId="8_{E5F5B1AF-996F-4A14-A66F-B49DD2A72B8E}" xr6:coauthVersionLast="47" xr6:coauthVersionMax="47" xr10:uidLastSave="{00000000-0000-0000-0000-000000000000}"/>
  <bookViews>
    <workbookView xWindow="-120" yWindow="-120" windowWidth="29040" windowHeight="15840" xr2:uid="{00000000-000D-0000-FFFF-FFFF00000000}"/>
  </bookViews>
  <sheets>
    <sheet name="DGD SIPAC" sheetId="3" r:id="rId1"/>
  </sheets>
  <externalReferences>
    <externalReference r:id="rId2"/>
  </externalReferences>
  <definedNames>
    <definedName name="_xlnm._FilterDatabase" localSheetId="0" hidden="1">'DGD SIPAC'!$C$5:$M$1392</definedName>
    <definedName name="_Hlk192159360" localSheetId="0">'DGD SIPAC'!$F$339</definedName>
    <definedName name="_Hlk192159392" localSheetId="0">'DGD SIPAC'!$F$340</definedName>
    <definedName name="_Hlk192159428" localSheetId="0">'DGD SIPAC'!$F$341</definedName>
    <definedName name="Print_Area" localSheetId="0">'DGD SIPAC'!$D$4:$M$1381</definedName>
    <definedName name="Print_Titles" localSheetId="0">'DGD SIPAC'!$5:$5</definedName>
    <definedName name="que" localSheetId="0">'DGD SIPAC'!$D$4:$M$492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5" i="3" l="1"/>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97" i="3"/>
  <c r="C98" i="3"/>
  <c r="C99" i="3"/>
  <c r="C100" i="3"/>
  <c r="C101" i="3"/>
  <c r="C102" i="3"/>
  <c r="C103" i="3"/>
  <c r="C104" i="3"/>
  <c r="C105" i="3"/>
  <c r="C106" i="3"/>
  <c r="C107" i="3"/>
  <c r="C108" i="3"/>
  <c r="C109" i="3"/>
  <c r="C110" i="3"/>
  <c r="C111" i="3"/>
  <c r="C112" i="3"/>
  <c r="C113" i="3"/>
  <c r="C114" i="3"/>
  <c r="C115" i="3"/>
  <c r="C116" i="3"/>
  <c r="C117" i="3"/>
  <c r="C118" i="3"/>
  <c r="C119" i="3"/>
  <c r="C120" i="3"/>
  <c r="C121" i="3"/>
  <c r="C122" i="3"/>
  <c r="C123" i="3"/>
  <c r="C124" i="3"/>
  <c r="C125" i="3"/>
  <c r="C126" i="3"/>
  <c r="C127" i="3"/>
  <c r="C128" i="3"/>
  <c r="C129" i="3"/>
  <c r="C130" i="3"/>
  <c r="C131" i="3"/>
  <c r="C132" i="3"/>
  <c r="C133" i="3"/>
  <c r="C134" i="3"/>
  <c r="C135" i="3"/>
  <c r="C136" i="3"/>
  <c r="C137" i="3"/>
  <c r="C138" i="3"/>
  <c r="C139" i="3"/>
  <c r="C140" i="3"/>
  <c r="C141" i="3"/>
  <c r="C142" i="3"/>
  <c r="C143" i="3"/>
  <c r="C144" i="3"/>
  <c r="C145" i="3"/>
  <c r="C146" i="3"/>
  <c r="C147" i="3"/>
  <c r="C148" i="3"/>
  <c r="C149" i="3"/>
  <c r="C150" i="3"/>
  <c r="C151" i="3"/>
  <c r="C152" i="3"/>
  <c r="C153" i="3"/>
  <c r="C154" i="3"/>
  <c r="C155" i="3"/>
  <c r="C156" i="3"/>
  <c r="C157" i="3"/>
  <c r="C158" i="3"/>
  <c r="C159" i="3"/>
  <c r="C160" i="3"/>
  <c r="C161" i="3"/>
  <c r="C162" i="3"/>
  <c r="C163" i="3"/>
  <c r="C164" i="3"/>
  <c r="C165" i="3"/>
  <c r="C166" i="3"/>
  <c r="C167" i="3"/>
  <c r="C168" i="3"/>
  <c r="C169" i="3"/>
  <c r="C170" i="3"/>
  <c r="C171" i="3"/>
  <c r="C172" i="3"/>
  <c r="C173" i="3"/>
  <c r="C174" i="3"/>
  <c r="C175" i="3"/>
  <c r="C176" i="3"/>
  <c r="C177" i="3"/>
  <c r="C178" i="3"/>
  <c r="C179" i="3"/>
  <c r="C180" i="3"/>
  <c r="C181" i="3"/>
  <c r="C182" i="3"/>
  <c r="C183" i="3"/>
  <c r="C184" i="3"/>
  <c r="C185" i="3"/>
  <c r="C186" i="3"/>
  <c r="C187" i="3"/>
  <c r="C188" i="3"/>
  <c r="C189" i="3"/>
  <c r="C190" i="3"/>
  <c r="C191" i="3"/>
  <c r="C192" i="3"/>
  <c r="C193" i="3"/>
  <c r="C194" i="3"/>
  <c r="C195" i="3"/>
  <c r="C196" i="3"/>
  <c r="C197" i="3"/>
  <c r="C198" i="3"/>
  <c r="C199" i="3"/>
  <c r="C200" i="3"/>
  <c r="C201" i="3"/>
  <c r="C202" i="3"/>
  <c r="C203" i="3"/>
  <c r="C204" i="3"/>
  <c r="C205" i="3"/>
  <c r="C206" i="3"/>
  <c r="C207" i="3"/>
  <c r="C208" i="3"/>
  <c r="C209" i="3"/>
  <c r="C210" i="3"/>
  <c r="C211" i="3"/>
  <c r="C212" i="3"/>
  <c r="C213" i="3"/>
  <c r="C214" i="3"/>
  <c r="C215" i="3"/>
  <c r="C216" i="3"/>
  <c r="C217" i="3"/>
  <c r="C218" i="3"/>
  <c r="C219" i="3"/>
  <c r="C220" i="3"/>
  <c r="C221" i="3"/>
  <c r="C222" i="3"/>
  <c r="C223" i="3"/>
  <c r="C224" i="3"/>
  <c r="C225" i="3"/>
  <c r="C226" i="3"/>
  <c r="C227" i="3"/>
  <c r="C228" i="3"/>
  <c r="C229" i="3"/>
  <c r="C230" i="3"/>
  <c r="C231" i="3"/>
  <c r="C232" i="3"/>
  <c r="C233" i="3"/>
  <c r="C234" i="3"/>
  <c r="C235" i="3"/>
  <c r="C236" i="3"/>
  <c r="C237" i="3"/>
  <c r="C238" i="3"/>
  <c r="C239" i="3"/>
  <c r="C240" i="3"/>
  <c r="C241" i="3"/>
  <c r="C242" i="3"/>
  <c r="C243" i="3"/>
  <c r="C244" i="3"/>
  <c r="C245" i="3"/>
  <c r="C246" i="3"/>
  <c r="C247" i="3"/>
  <c r="C248" i="3"/>
  <c r="C249" i="3"/>
  <c r="C250" i="3"/>
  <c r="C251" i="3"/>
  <c r="C252" i="3"/>
  <c r="C253" i="3"/>
  <c r="C254" i="3"/>
  <c r="C255" i="3"/>
  <c r="C256" i="3"/>
  <c r="C257" i="3"/>
  <c r="C258" i="3"/>
  <c r="C259" i="3"/>
  <c r="C260" i="3"/>
  <c r="C261" i="3"/>
  <c r="C262" i="3"/>
  <c r="C263" i="3"/>
  <c r="C264" i="3"/>
  <c r="C265" i="3"/>
  <c r="C266" i="3"/>
  <c r="C267" i="3"/>
  <c r="C268" i="3"/>
  <c r="C269" i="3"/>
  <c r="C270" i="3"/>
  <c r="C271" i="3"/>
  <c r="C272" i="3"/>
  <c r="C273" i="3"/>
  <c r="C274" i="3"/>
  <c r="C275" i="3"/>
  <c r="C276" i="3"/>
  <c r="C277" i="3"/>
  <c r="C278" i="3"/>
  <c r="C279" i="3"/>
  <c r="C280" i="3"/>
  <c r="C281" i="3"/>
  <c r="C282" i="3"/>
  <c r="C283" i="3"/>
  <c r="C284" i="3"/>
  <c r="C285" i="3"/>
  <c r="C286" i="3"/>
  <c r="C287" i="3"/>
  <c r="C288" i="3"/>
  <c r="C289" i="3"/>
  <c r="C290" i="3"/>
  <c r="C291" i="3"/>
  <c r="C292" i="3"/>
  <c r="C293" i="3"/>
  <c r="C294" i="3"/>
  <c r="C295" i="3"/>
  <c r="C296" i="3"/>
  <c r="C297" i="3"/>
  <c r="C298" i="3"/>
  <c r="C299" i="3"/>
  <c r="C300" i="3"/>
  <c r="C301" i="3"/>
  <c r="C302" i="3"/>
  <c r="C303" i="3"/>
  <c r="C304" i="3"/>
  <c r="C305" i="3"/>
  <c r="C306" i="3"/>
  <c r="C307" i="3"/>
  <c r="C308" i="3"/>
  <c r="C309" i="3"/>
  <c r="C310" i="3"/>
  <c r="C311" i="3"/>
  <c r="C312" i="3"/>
  <c r="C313" i="3"/>
  <c r="C314" i="3"/>
  <c r="C315" i="3"/>
  <c r="C316" i="3"/>
  <c r="C317" i="3"/>
  <c r="C318" i="3"/>
  <c r="C319" i="3"/>
  <c r="C320" i="3"/>
  <c r="C321" i="3"/>
  <c r="C322" i="3"/>
  <c r="C323" i="3"/>
  <c r="C324" i="3"/>
  <c r="C325" i="3"/>
  <c r="C326" i="3"/>
  <c r="C327" i="3"/>
  <c r="C328" i="3"/>
  <c r="C329" i="3"/>
  <c r="C330" i="3"/>
  <c r="C331" i="3"/>
  <c r="C332" i="3"/>
  <c r="C333" i="3"/>
  <c r="C334" i="3"/>
  <c r="C335" i="3"/>
  <c r="C336" i="3"/>
  <c r="C337" i="3"/>
  <c r="C338" i="3"/>
  <c r="C339" i="3"/>
  <c r="C340" i="3"/>
  <c r="C341" i="3"/>
  <c r="C342" i="3"/>
  <c r="C343" i="3"/>
  <c r="C344" i="3"/>
  <c r="C345" i="3"/>
  <c r="C346" i="3"/>
  <c r="C347" i="3"/>
  <c r="C348" i="3"/>
  <c r="C349" i="3"/>
  <c r="C350" i="3"/>
  <c r="C351" i="3"/>
  <c r="C352" i="3"/>
  <c r="C353" i="3"/>
  <c r="C354" i="3"/>
  <c r="C355" i="3"/>
  <c r="C356" i="3"/>
  <c r="C357" i="3"/>
  <c r="C358" i="3"/>
  <c r="C359" i="3"/>
  <c r="C360" i="3"/>
  <c r="C361" i="3"/>
  <c r="C362" i="3"/>
  <c r="C363" i="3"/>
  <c r="C364" i="3"/>
  <c r="C365" i="3"/>
  <c r="C366" i="3"/>
  <c r="C367" i="3"/>
  <c r="C368" i="3"/>
  <c r="C369" i="3"/>
  <c r="C370" i="3"/>
  <c r="C371" i="3"/>
  <c r="C372" i="3"/>
  <c r="C373" i="3"/>
  <c r="C374" i="3"/>
  <c r="C375" i="3"/>
  <c r="C376" i="3"/>
  <c r="C377" i="3"/>
  <c r="C378" i="3"/>
  <c r="C379" i="3"/>
  <c r="C380" i="3"/>
  <c r="C381" i="3"/>
  <c r="C382" i="3"/>
  <c r="C383" i="3"/>
  <c r="C384" i="3"/>
  <c r="C385" i="3"/>
  <c r="C386" i="3"/>
  <c r="C387" i="3"/>
  <c r="C388" i="3"/>
  <c r="C389" i="3"/>
  <c r="C390" i="3"/>
  <c r="C391" i="3"/>
  <c r="C392" i="3"/>
  <c r="C393" i="3"/>
  <c r="C394" i="3"/>
  <c r="C395" i="3"/>
  <c r="C396" i="3"/>
  <c r="C397" i="3"/>
  <c r="C398" i="3"/>
  <c r="C399" i="3"/>
  <c r="C400" i="3"/>
  <c r="C401" i="3"/>
  <c r="C402" i="3"/>
  <c r="C403" i="3"/>
  <c r="C404" i="3"/>
  <c r="C405" i="3"/>
  <c r="C406" i="3"/>
  <c r="C407" i="3"/>
  <c r="C408" i="3"/>
  <c r="C409" i="3"/>
  <c r="C410" i="3"/>
  <c r="C411" i="3"/>
  <c r="C412" i="3"/>
  <c r="C413" i="3"/>
  <c r="C414" i="3"/>
  <c r="C415" i="3"/>
  <c r="C416" i="3"/>
  <c r="C417" i="3"/>
  <c r="C418" i="3"/>
  <c r="C419" i="3"/>
  <c r="C420" i="3"/>
  <c r="C421" i="3"/>
  <c r="C422" i="3"/>
  <c r="C423" i="3"/>
  <c r="C424" i="3"/>
  <c r="C425" i="3"/>
  <c r="C426" i="3"/>
  <c r="C427" i="3"/>
  <c r="C428" i="3"/>
  <c r="C429" i="3"/>
  <c r="C430" i="3"/>
  <c r="C431" i="3"/>
  <c r="C432" i="3"/>
  <c r="C433" i="3"/>
  <c r="C434" i="3"/>
  <c r="C435" i="3"/>
  <c r="C436" i="3"/>
  <c r="C437" i="3"/>
  <c r="C438" i="3"/>
  <c r="C439" i="3"/>
  <c r="C440" i="3"/>
  <c r="C441" i="3"/>
  <c r="C442" i="3"/>
  <c r="C443" i="3"/>
  <c r="C444" i="3"/>
  <c r="C445" i="3"/>
  <c r="C446" i="3"/>
  <c r="C447" i="3"/>
  <c r="C448" i="3"/>
  <c r="C449" i="3"/>
  <c r="C450" i="3"/>
  <c r="C451" i="3"/>
  <c r="C452" i="3"/>
  <c r="C453" i="3"/>
  <c r="C454" i="3"/>
  <c r="C455" i="3"/>
  <c r="C456" i="3"/>
  <c r="C457" i="3"/>
  <c r="C458" i="3"/>
  <c r="C459" i="3"/>
  <c r="C460" i="3"/>
  <c r="C461" i="3"/>
  <c r="C462" i="3"/>
  <c r="C463" i="3"/>
  <c r="C464" i="3"/>
  <c r="C465" i="3"/>
  <c r="C466" i="3"/>
  <c r="C467" i="3"/>
  <c r="C468" i="3"/>
  <c r="C469" i="3"/>
  <c r="C470" i="3"/>
  <c r="C471" i="3"/>
  <c r="C472" i="3"/>
  <c r="C473" i="3"/>
  <c r="C474" i="3"/>
  <c r="C475" i="3"/>
  <c r="C476" i="3"/>
  <c r="C477" i="3"/>
  <c r="C478" i="3"/>
  <c r="C479" i="3"/>
  <c r="C480" i="3"/>
  <c r="C481" i="3"/>
  <c r="C482" i="3"/>
  <c r="C483" i="3"/>
  <c r="C484" i="3"/>
  <c r="C485" i="3"/>
  <c r="C486" i="3"/>
  <c r="C487" i="3"/>
  <c r="C488" i="3"/>
  <c r="C489" i="3"/>
  <c r="C490" i="3"/>
  <c r="C491" i="3"/>
  <c r="C492" i="3"/>
  <c r="C493" i="3"/>
  <c r="C494" i="3"/>
  <c r="C495" i="3"/>
  <c r="C496" i="3"/>
  <c r="C497" i="3"/>
  <c r="C498" i="3"/>
  <c r="C499" i="3"/>
  <c r="C500" i="3"/>
  <c r="C501" i="3"/>
  <c r="C502" i="3"/>
  <c r="C503" i="3"/>
  <c r="C504" i="3"/>
  <c r="C505" i="3"/>
  <c r="C506" i="3"/>
  <c r="C507" i="3"/>
  <c r="C508" i="3"/>
  <c r="C509" i="3"/>
  <c r="C510" i="3"/>
  <c r="C511" i="3"/>
  <c r="C512" i="3"/>
  <c r="C513" i="3"/>
  <c r="C514" i="3"/>
  <c r="C515" i="3"/>
  <c r="C516" i="3"/>
  <c r="C517" i="3"/>
  <c r="C518" i="3"/>
  <c r="C519" i="3"/>
  <c r="C520" i="3"/>
  <c r="C521" i="3"/>
  <c r="C522" i="3"/>
  <c r="C523" i="3"/>
  <c r="C524" i="3"/>
  <c r="C525" i="3"/>
  <c r="C526" i="3"/>
  <c r="C527" i="3"/>
  <c r="C528" i="3"/>
  <c r="C529" i="3"/>
  <c r="C530" i="3"/>
  <c r="C531" i="3"/>
  <c r="C532" i="3"/>
  <c r="C533" i="3"/>
  <c r="C534" i="3"/>
  <c r="C535" i="3"/>
  <c r="C536" i="3"/>
  <c r="C537" i="3"/>
  <c r="C538" i="3"/>
  <c r="C539" i="3"/>
  <c r="C540" i="3"/>
  <c r="C541" i="3"/>
  <c r="C542" i="3"/>
  <c r="C543" i="3"/>
  <c r="C544" i="3"/>
  <c r="C545" i="3"/>
  <c r="C546" i="3"/>
  <c r="C547" i="3"/>
  <c r="C548" i="3"/>
  <c r="C549" i="3"/>
  <c r="C550" i="3"/>
  <c r="C551" i="3"/>
  <c r="C552" i="3"/>
  <c r="C553" i="3"/>
  <c r="C554" i="3"/>
  <c r="C555" i="3"/>
  <c r="C556" i="3"/>
  <c r="C557" i="3"/>
  <c r="C558" i="3"/>
  <c r="C559" i="3"/>
  <c r="C560" i="3"/>
  <c r="C561" i="3"/>
  <c r="C562" i="3"/>
  <c r="C563" i="3"/>
  <c r="C564" i="3"/>
  <c r="C565" i="3"/>
  <c r="C566" i="3"/>
  <c r="C567" i="3"/>
  <c r="C568" i="3"/>
  <c r="C569" i="3"/>
  <c r="C570" i="3"/>
  <c r="C571" i="3"/>
  <c r="C572" i="3"/>
  <c r="C573" i="3"/>
  <c r="C574" i="3"/>
  <c r="C575" i="3"/>
  <c r="C576" i="3"/>
  <c r="C577" i="3"/>
  <c r="C578" i="3"/>
  <c r="C579" i="3"/>
  <c r="C580" i="3"/>
  <c r="C581" i="3"/>
  <c r="C582" i="3"/>
  <c r="C583" i="3"/>
  <c r="C584" i="3"/>
  <c r="C585" i="3"/>
  <c r="C586" i="3"/>
  <c r="C587" i="3"/>
  <c r="C588" i="3"/>
  <c r="C589" i="3"/>
  <c r="C590" i="3"/>
  <c r="C591" i="3"/>
  <c r="C592" i="3"/>
  <c r="C593" i="3"/>
  <c r="C594" i="3"/>
  <c r="C595" i="3"/>
  <c r="C596" i="3"/>
  <c r="C597" i="3"/>
  <c r="C598" i="3"/>
  <c r="C599" i="3"/>
  <c r="C600" i="3"/>
  <c r="C601" i="3"/>
  <c r="C602" i="3"/>
  <c r="C603" i="3"/>
  <c r="C604" i="3"/>
  <c r="C605" i="3"/>
  <c r="C606" i="3"/>
  <c r="C607" i="3"/>
  <c r="C608" i="3"/>
  <c r="C609" i="3"/>
  <c r="C610" i="3"/>
  <c r="C611" i="3"/>
  <c r="C612" i="3"/>
  <c r="C613" i="3"/>
  <c r="C614" i="3"/>
  <c r="C615" i="3"/>
  <c r="C616" i="3"/>
  <c r="C617" i="3"/>
  <c r="C618" i="3"/>
  <c r="C619" i="3"/>
  <c r="C620" i="3"/>
  <c r="C621" i="3"/>
  <c r="C622" i="3"/>
  <c r="C623" i="3"/>
  <c r="C624" i="3"/>
  <c r="C625" i="3"/>
  <c r="C626" i="3"/>
  <c r="C627" i="3"/>
  <c r="C628" i="3"/>
  <c r="C629" i="3"/>
  <c r="C630" i="3"/>
  <c r="C631" i="3"/>
  <c r="C632" i="3"/>
  <c r="C633" i="3"/>
  <c r="C634" i="3"/>
  <c r="C635" i="3"/>
  <c r="C636" i="3"/>
  <c r="C637" i="3"/>
  <c r="C638" i="3"/>
  <c r="C639" i="3"/>
  <c r="C640" i="3"/>
  <c r="C641" i="3"/>
  <c r="C642" i="3"/>
  <c r="C643" i="3"/>
  <c r="C644" i="3"/>
  <c r="C645" i="3"/>
  <c r="C646" i="3"/>
  <c r="C647" i="3"/>
  <c r="C648" i="3"/>
  <c r="C649" i="3"/>
  <c r="C650" i="3"/>
  <c r="C651" i="3"/>
  <c r="C652" i="3"/>
  <c r="C653" i="3"/>
  <c r="C654" i="3"/>
  <c r="C655" i="3"/>
  <c r="C656" i="3"/>
  <c r="C657" i="3"/>
  <c r="C658" i="3"/>
  <c r="C659" i="3"/>
  <c r="C660" i="3"/>
  <c r="C661" i="3"/>
  <c r="C662" i="3"/>
  <c r="C663" i="3"/>
  <c r="C664" i="3"/>
  <c r="C665" i="3"/>
  <c r="C666" i="3"/>
  <c r="C667" i="3"/>
  <c r="C668" i="3"/>
  <c r="C669" i="3"/>
  <c r="C670" i="3"/>
  <c r="C671" i="3"/>
  <c r="C672" i="3"/>
  <c r="C673" i="3"/>
  <c r="C674" i="3"/>
  <c r="C675" i="3"/>
  <c r="C676" i="3"/>
  <c r="C677" i="3"/>
  <c r="C678" i="3"/>
  <c r="C679" i="3"/>
  <c r="C680" i="3"/>
  <c r="C681" i="3"/>
  <c r="C682" i="3"/>
  <c r="C683" i="3"/>
  <c r="C684" i="3"/>
  <c r="C685" i="3"/>
  <c r="C686" i="3"/>
  <c r="C687" i="3"/>
  <c r="C688" i="3"/>
  <c r="C689" i="3"/>
  <c r="C690" i="3"/>
  <c r="C691" i="3"/>
  <c r="C692" i="3"/>
  <c r="C693" i="3"/>
  <c r="C694" i="3"/>
  <c r="C695" i="3"/>
  <c r="C696" i="3"/>
  <c r="C697" i="3"/>
  <c r="C698" i="3"/>
  <c r="C699" i="3"/>
  <c r="C700" i="3"/>
  <c r="C701" i="3"/>
  <c r="C702" i="3"/>
  <c r="C703" i="3"/>
  <c r="C704" i="3"/>
  <c r="C705" i="3"/>
  <c r="C706" i="3"/>
  <c r="C707" i="3"/>
  <c r="C708" i="3"/>
  <c r="C709" i="3"/>
  <c r="C710" i="3"/>
  <c r="C711" i="3"/>
  <c r="C712" i="3"/>
  <c r="C713" i="3"/>
  <c r="C714" i="3"/>
  <c r="C715" i="3"/>
  <c r="C716" i="3"/>
  <c r="C717" i="3"/>
  <c r="C718" i="3"/>
  <c r="C719" i="3"/>
  <c r="C720" i="3"/>
  <c r="C721" i="3"/>
  <c r="C722" i="3"/>
  <c r="C723" i="3"/>
  <c r="C724" i="3"/>
  <c r="C725" i="3"/>
  <c r="C726" i="3"/>
  <c r="C727" i="3"/>
  <c r="C728" i="3"/>
  <c r="C729" i="3"/>
  <c r="C730" i="3"/>
  <c r="C731" i="3"/>
  <c r="C732" i="3"/>
  <c r="C733" i="3"/>
  <c r="C734" i="3"/>
  <c r="C735" i="3"/>
  <c r="C736" i="3"/>
  <c r="C737" i="3"/>
  <c r="C738" i="3"/>
  <c r="C739" i="3"/>
  <c r="C740" i="3"/>
  <c r="C741" i="3"/>
  <c r="C742" i="3"/>
  <c r="C743" i="3"/>
  <c r="C744" i="3"/>
  <c r="C745" i="3"/>
  <c r="C746" i="3"/>
  <c r="C747" i="3"/>
  <c r="C748" i="3"/>
  <c r="C749" i="3"/>
  <c r="C750" i="3"/>
  <c r="C751" i="3"/>
  <c r="C752" i="3"/>
  <c r="C753" i="3"/>
  <c r="C754" i="3"/>
  <c r="C755" i="3"/>
  <c r="C756" i="3"/>
  <c r="C757" i="3"/>
  <c r="C758" i="3"/>
  <c r="C759" i="3"/>
  <c r="C760" i="3"/>
  <c r="C761" i="3"/>
  <c r="C762" i="3"/>
  <c r="C763" i="3"/>
  <c r="C764" i="3"/>
  <c r="C765" i="3"/>
  <c r="C766" i="3"/>
  <c r="C767" i="3"/>
  <c r="C768" i="3"/>
  <c r="C769" i="3"/>
  <c r="C770" i="3"/>
  <c r="C771" i="3"/>
  <c r="C772" i="3"/>
  <c r="C773" i="3"/>
  <c r="C774" i="3"/>
  <c r="C775" i="3"/>
  <c r="C776" i="3"/>
  <c r="C777" i="3"/>
  <c r="C778" i="3"/>
  <c r="C779" i="3"/>
  <c r="C780" i="3"/>
  <c r="C781" i="3"/>
  <c r="C782" i="3"/>
  <c r="C783" i="3"/>
  <c r="C784" i="3"/>
  <c r="C785" i="3"/>
  <c r="C786" i="3"/>
  <c r="C787" i="3"/>
  <c r="C788" i="3"/>
  <c r="C789" i="3"/>
  <c r="C790" i="3"/>
  <c r="C791" i="3"/>
  <c r="C792" i="3"/>
  <c r="C793" i="3"/>
  <c r="C794" i="3"/>
  <c r="C795" i="3"/>
  <c r="C796" i="3"/>
  <c r="C797" i="3"/>
  <c r="C798" i="3"/>
  <c r="C799" i="3"/>
  <c r="C800" i="3"/>
  <c r="C801" i="3"/>
  <c r="C802" i="3"/>
  <c r="C803" i="3"/>
  <c r="C804" i="3"/>
  <c r="C805" i="3"/>
  <c r="C806" i="3"/>
  <c r="C807" i="3"/>
  <c r="C808" i="3"/>
  <c r="C809" i="3"/>
  <c r="C810" i="3"/>
  <c r="C811" i="3"/>
  <c r="C812" i="3"/>
  <c r="C813" i="3"/>
  <c r="C814" i="3"/>
  <c r="C815" i="3"/>
  <c r="C816" i="3"/>
  <c r="C817" i="3"/>
  <c r="C818" i="3"/>
  <c r="C819" i="3"/>
  <c r="C820" i="3"/>
  <c r="C821" i="3"/>
  <c r="C822" i="3"/>
  <c r="C823" i="3"/>
  <c r="C824" i="3"/>
  <c r="C825" i="3"/>
  <c r="C826" i="3"/>
  <c r="C827" i="3"/>
  <c r="C828" i="3"/>
  <c r="C829" i="3"/>
  <c r="C830" i="3"/>
  <c r="C831" i="3"/>
  <c r="C832" i="3"/>
  <c r="C833" i="3"/>
  <c r="C834" i="3"/>
  <c r="C835" i="3"/>
  <c r="C836" i="3"/>
  <c r="C837" i="3"/>
  <c r="C838" i="3"/>
  <c r="C839" i="3"/>
  <c r="C840" i="3"/>
  <c r="C841" i="3"/>
  <c r="C842" i="3"/>
  <c r="C843" i="3"/>
  <c r="C844" i="3"/>
  <c r="C845" i="3"/>
  <c r="C846" i="3"/>
  <c r="C847" i="3"/>
  <c r="C848" i="3"/>
  <c r="C849" i="3"/>
  <c r="C850" i="3"/>
  <c r="C851" i="3"/>
  <c r="C852" i="3"/>
  <c r="C853" i="3"/>
  <c r="C854" i="3"/>
  <c r="C855" i="3"/>
  <c r="C856" i="3"/>
  <c r="C857" i="3"/>
  <c r="C858" i="3"/>
  <c r="C859" i="3"/>
  <c r="C860" i="3"/>
  <c r="C861" i="3"/>
  <c r="C862" i="3"/>
  <c r="C863" i="3"/>
  <c r="C864" i="3"/>
  <c r="C865" i="3"/>
  <c r="C866" i="3"/>
  <c r="C867" i="3"/>
  <c r="C868" i="3"/>
  <c r="C869" i="3"/>
  <c r="C870" i="3"/>
  <c r="C871" i="3"/>
  <c r="C872" i="3"/>
  <c r="C873" i="3"/>
  <c r="C874" i="3"/>
  <c r="C875" i="3"/>
  <c r="C876" i="3"/>
  <c r="C877" i="3"/>
  <c r="C878" i="3"/>
  <c r="C879" i="3"/>
  <c r="C880" i="3"/>
  <c r="C881" i="3"/>
  <c r="C882" i="3"/>
  <c r="C883" i="3"/>
  <c r="C884" i="3"/>
  <c r="C885" i="3"/>
  <c r="C886" i="3"/>
  <c r="C887" i="3"/>
  <c r="C888" i="3"/>
  <c r="C889" i="3"/>
  <c r="C890" i="3"/>
  <c r="C891" i="3"/>
  <c r="C892" i="3"/>
  <c r="C893" i="3"/>
  <c r="C894" i="3"/>
  <c r="C895" i="3"/>
  <c r="C896" i="3"/>
  <c r="C897" i="3"/>
  <c r="C898" i="3"/>
  <c r="C899" i="3"/>
  <c r="C900" i="3"/>
  <c r="C901" i="3"/>
  <c r="C902" i="3"/>
  <c r="C903" i="3"/>
  <c r="C904" i="3"/>
  <c r="C905" i="3"/>
  <c r="C906" i="3"/>
  <c r="C907" i="3"/>
  <c r="C908" i="3"/>
  <c r="C909" i="3"/>
  <c r="C910" i="3"/>
  <c r="C911" i="3"/>
  <c r="C912" i="3"/>
  <c r="C913" i="3"/>
  <c r="C914" i="3"/>
  <c r="C915" i="3"/>
  <c r="C916" i="3"/>
  <c r="C917" i="3"/>
  <c r="C918" i="3"/>
  <c r="C919" i="3"/>
  <c r="C920" i="3"/>
  <c r="C921" i="3"/>
  <c r="C922" i="3"/>
  <c r="C923" i="3"/>
  <c r="C924" i="3"/>
  <c r="C925" i="3"/>
  <c r="C926" i="3"/>
  <c r="C927" i="3"/>
  <c r="C928" i="3"/>
  <c r="C929" i="3"/>
  <c r="C930" i="3"/>
  <c r="C931" i="3"/>
  <c r="C932" i="3"/>
  <c r="C933" i="3"/>
  <c r="C934" i="3"/>
  <c r="C935" i="3"/>
  <c r="C936" i="3"/>
  <c r="C937" i="3"/>
  <c r="C938" i="3"/>
  <c r="C939" i="3"/>
  <c r="C940" i="3"/>
  <c r="C941" i="3"/>
  <c r="C942" i="3"/>
  <c r="C943" i="3"/>
  <c r="C944" i="3"/>
  <c r="C945" i="3"/>
  <c r="C946" i="3"/>
  <c r="C947" i="3"/>
  <c r="C948" i="3"/>
  <c r="C949" i="3"/>
  <c r="C950" i="3"/>
  <c r="C951" i="3"/>
  <c r="C952" i="3"/>
  <c r="C953" i="3"/>
  <c r="C954" i="3"/>
  <c r="C955" i="3"/>
  <c r="C956" i="3"/>
  <c r="C957" i="3"/>
  <c r="C958" i="3"/>
  <c r="C959" i="3"/>
  <c r="C960" i="3"/>
  <c r="C961" i="3"/>
  <c r="C962" i="3"/>
  <c r="C963" i="3"/>
  <c r="C964" i="3"/>
  <c r="C965" i="3"/>
  <c r="C966" i="3"/>
  <c r="C967" i="3"/>
  <c r="C968" i="3"/>
  <c r="C969" i="3"/>
  <c r="C970" i="3"/>
  <c r="C971" i="3"/>
  <c r="C972" i="3"/>
  <c r="C973" i="3"/>
  <c r="C974" i="3"/>
  <c r="C975" i="3"/>
  <c r="C976" i="3"/>
  <c r="C977" i="3"/>
  <c r="C978" i="3"/>
  <c r="C979" i="3"/>
  <c r="C980" i="3"/>
  <c r="C981" i="3"/>
  <c r="C982" i="3"/>
  <c r="C983" i="3"/>
  <c r="C984" i="3"/>
  <c r="C985" i="3"/>
  <c r="C986" i="3"/>
  <c r="C987" i="3"/>
  <c r="C988" i="3"/>
  <c r="C989" i="3"/>
  <c r="C990" i="3"/>
  <c r="C991" i="3"/>
  <c r="C992" i="3"/>
  <c r="C993" i="3"/>
  <c r="C994" i="3"/>
  <c r="C995" i="3"/>
  <c r="C996" i="3"/>
  <c r="C997" i="3"/>
  <c r="C998" i="3"/>
  <c r="C999" i="3"/>
  <c r="C1000" i="3"/>
  <c r="C1001" i="3"/>
  <c r="C1002" i="3"/>
  <c r="C1003" i="3"/>
  <c r="C1004" i="3"/>
  <c r="C1005" i="3"/>
  <c r="C1006" i="3"/>
  <c r="C1007" i="3"/>
  <c r="C1008" i="3"/>
  <c r="C1009" i="3"/>
  <c r="C1010" i="3"/>
  <c r="C1011" i="3"/>
  <c r="C1012" i="3"/>
  <c r="C1013" i="3"/>
  <c r="C1014" i="3"/>
  <c r="C1015" i="3"/>
  <c r="C1016" i="3"/>
  <c r="C1017" i="3"/>
  <c r="C1018" i="3"/>
  <c r="C1019" i="3"/>
  <c r="C1020" i="3"/>
  <c r="C1021" i="3"/>
  <c r="C1022" i="3"/>
  <c r="C1023" i="3"/>
  <c r="C1024" i="3"/>
  <c r="C1025" i="3"/>
  <c r="C1026" i="3"/>
  <c r="C1027" i="3"/>
  <c r="C1028" i="3"/>
  <c r="C1029" i="3"/>
  <c r="C1030" i="3"/>
  <c r="C1031" i="3"/>
  <c r="C1032" i="3"/>
  <c r="C1033" i="3"/>
  <c r="C1034" i="3"/>
  <c r="C1035" i="3"/>
  <c r="C1036" i="3"/>
  <c r="C1037" i="3"/>
  <c r="C1038" i="3"/>
  <c r="C1039" i="3"/>
  <c r="C1040" i="3"/>
  <c r="C1041" i="3"/>
  <c r="C1042" i="3"/>
  <c r="C1043" i="3"/>
  <c r="C1044" i="3"/>
  <c r="C1045" i="3"/>
  <c r="C1046" i="3"/>
  <c r="C1047" i="3"/>
  <c r="C1048" i="3"/>
  <c r="C1049" i="3"/>
  <c r="C1050" i="3"/>
  <c r="C1051" i="3"/>
  <c r="C1052" i="3"/>
  <c r="C1053" i="3"/>
  <c r="C1054" i="3"/>
  <c r="C1055" i="3"/>
  <c r="C1056" i="3"/>
  <c r="C1057" i="3"/>
  <c r="C1058" i="3"/>
  <c r="C1059" i="3"/>
  <c r="C1060" i="3"/>
  <c r="C1061" i="3"/>
  <c r="C1062" i="3"/>
  <c r="C1063" i="3"/>
  <c r="C1064" i="3"/>
  <c r="C1065" i="3"/>
  <c r="C1066" i="3"/>
  <c r="C1067" i="3"/>
  <c r="C1068" i="3"/>
  <c r="C1069" i="3"/>
  <c r="C1070" i="3"/>
  <c r="C1071" i="3"/>
  <c r="C1072" i="3"/>
  <c r="C1073" i="3"/>
  <c r="C1074" i="3"/>
  <c r="C1075" i="3"/>
  <c r="C1076" i="3"/>
  <c r="C1077" i="3"/>
  <c r="C1078" i="3"/>
  <c r="C1079" i="3"/>
  <c r="C1080" i="3"/>
  <c r="C1081" i="3"/>
  <c r="C1082" i="3"/>
  <c r="C1083" i="3"/>
  <c r="C1084" i="3"/>
  <c r="C1085" i="3"/>
  <c r="C1086" i="3"/>
  <c r="C1087" i="3"/>
  <c r="C1088" i="3"/>
  <c r="C1089" i="3"/>
  <c r="C1090" i="3"/>
  <c r="C1091" i="3"/>
  <c r="C1092" i="3"/>
  <c r="C1093" i="3"/>
  <c r="C1094" i="3"/>
  <c r="C1095" i="3"/>
  <c r="C1096" i="3"/>
  <c r="C1097" i="3"/>
  <c r="C1098" i="3"/>
  <c r="C1099" i="3"/>
  <c r="C1100" i="3"/>
  <c r="C1101" i="3"/>
  <c r="C1102" i="3"/>
  <c r="C1103" i="3"/>
  <c r="C1104" i="3"/>
  <c r="C1105" i="3"/>
  <c r="C1106" i="3"/>
  <c r="C1107" i="3"/>
  <c r="C1108" i="3"/>
  <c r="C1109" i="3"/>
  <c r="C1110" i="3"/>
  <c r="C1111" i="3"/>
  <c r="C1112" i="3"/>
  <c r="C1113" i="3"/>
  <c r="C1114" i="3"/>
  <c r="C1115" i="3"/>
  <c r="C1116" i="3"/>
  <c r="C1117" i="3"/>
  <c r="C1118" i="3"/>
  <c r="C1119" i="3"/>
  <c r="C1120" i="3"/>
  <c r="C1121" i="3"/>
  <c r="C1122" i="3"/>
  <c r="C1123" i="3"/>
  <c r="C1124" i="3"/>
  <c r="C1125" i="3"/>
  <c r="C1126" i="3"/>
  <c r="C1127" i="3"/>
  <c r="C1128" i="3"/>
  <c r="C1129" i="3"/>
  <c r="C1130" i="3"/>
  <c r="C1131" i="3"/>
  <c r="C1132" i="3"/>
  <c r="C1133" i="3"/>
  <c r="C1134" i="3"/>
  <c r="C1135" i="3"/>
  <c r="C1136" i="3"/>
  <c r="C1137" i="3"/>
  <c r="C1138" i="3"/>
  <c r="C1139" i="3"/>
  <c r="C1140" i="3"/>
  <c r="C1141" i="3"/>
  <c r="C1142" i="3"/>
  <c r="C1143" i="3"/>
  <c r="C1144" i="3"/>
  <c r="C1145" i="3"/>
  <c r="C1146" i="3"/>
  <c r="C1147" i="3"/>
  <c r="C1148" i="3"/>
  <c r="C1149" i="3"/>
  <c r="C1150" i="3"/>
  <c r="C1151" i="3"/>
  <c r="C1152" i="3"/>
  <c r="C1153" i="3"/>
  <c r="C1154" i="3"/>
  <c r="C1155" i="3"/>
  <c r="C1156" i="3"/>
  <c r="C1157" i="3"/>
  <c r="C1158" i="3"/>
  <c r="C1159" i="3"/>
  <c r="C1160" i="3"/>
  <c r="C1161" i="3"/>
  <c r="C1162" i="3"/>
  <c r="C1163" i="3"/>
  <c r="C1164" i="3"/>
  <c r="C1165" i="3"/>
  <c r="C1166" i="3"/>
  <c r="C1167" i="3"/>
  <c r="C1168" i="3"/>
  <c r="C1169" i="3"/>
  <c r="C1170" i="3"/>
  <c r="C1171" i="3"/>
  <c r="C1172" i="3"/>
  <c r="C1173" i="3"/>
  <c r="C1174" i="3"/>
  <c r="C1175" i="3"/>
  <c r="C1176" i="3"/>
  <c r="C1177" i="3"/>
  <c r="C1178" i="3"/>
  <c r="C1179" i="3"/>
  <c r="C1180" i="3"/>
  <c r="C1181" i="3"/>
  <c r="C1182" i="3"/>
  <c r="C1183" i="3"/>
  <c r="C1184" i="3"/>
  <c r="C1185" i="3"/>
  <c r="C1186" i="3"/>
  <c r="C1187" i="3"/>
  <c r="C1188" i="3"/>
  <c r="C1189" i="3"/>
  <c r="C1190" i="3"/>
  <c r="C1191" i="3"/>
  <c r="C1192" i="3"/>
  <c r="C1193" i="3"/>
  <c r="C1194" i="3"/>
  <c r="C1195" i="3"/>
  <c r="C1196" i="3"/>
  <c r="C1197" i="3"/>
  <c r="C1198" i="3"/>
  <c r="C1199" i="3"/>
  <c r="C1200" i="3"/>
  <c r="C1201" i="3"/>
  <c r="C1202" i="3"/>
  <c r="C1203" i="3"/>
  <c r="C1204" i="3"/>
  <c r="C1205" i="3"/>
  <c r="C1206" i="3"/>
  <c r="C1207" i="3"/>
  <c r="C1208" i="3"/>
  <c r="C1209" i="3"/>
  <c r="C1210" i="3"/>
  <c r="C1211" i="3"/>
  <c r="C1212" i="3"/>
  <c r="C1213" i="3"/>
  <c r="C1214" i="3"/>
  <c r="C1215" i="3"/>
  <c r="C1216" i="3"/>
  <c r="C1217" i="3"/>
  <c r="C1218" i="3"/>
  <c r="C1219" i="3"/>
  <c r="C1220" i="3"/>
  <c r="C1221" i="3"/>
  <c r="C1222" i="3"/>
  <c r="C1223" i="3"/>
  <c r="C1224" i="3"/>
  <c r="C1225" i="3"/>
  <c r="C1226" i="3"/>
  <c r="C1227" i="3"/>
  <c r="C1228" i="3"/>
  <c r="C1229" i="3"/>
  <c r="C1230" i="3"/>
  <c r="C1231" i="3"/>
  <c r="C1232" i="3"/>
  <c r="C1233" i="3"/>
  <c r="C1234" i="3"/>
  <c r="C1235" i="3"/>
  <c r="C1236" i="3"/>
  <c r="C1237" i="3"/>
  <c r="C1238" i="3"/>
  <c r="C1239" i="3"/>
  <c r="C1240" i="3"/>
  <c r="C1241" i="3"/>
  <c r="C1242" i="3"/>
  <c r="C1243" i="3"/>
  <c r="C1244" i="3"/>
  <c r="C1245" i="3"/>
  <c r="C1246" i="3"/>
  <c r="C1247" i="3"/>
  <c r="C1248" i="3"/>
  <c r="C1249" i="3"/>
  <c r="C1250" i="3"/>
  <c r="C1251" i="3"/>
  <c r="C1252" i="3"/>
  <c r="C1253" i="3"/>
  <c r="C1254" i="3"/>
  <c r="C1255" i="3"/>
  <c r="C1256" i="3"/>
  <c r="C1257" i="3"/>
  <c r="C1258" i="3"/>
  <c r="C1259" i="3"/>
  <c r="C1260" i="3"/>
  <c r="C1261" i="3"/>
  <c r="C1262" i="3"/>
  <c r="C1263" i="3"/>
  <c r="C1264" i="3"/>
  <c r="C1265" i="3"/>
  <c r="C1266" i="3"/>
  <c r="C1267" i="3"/>
  <c r="C1268" i="3"/>
  <c r="C1269" i="3"/>
  <c r="C1270" i="3"/>
  <c r="C1271" i="3"/>
  <c r="C1272" i="3"/>
  <c r="C1273" i="3"/>
  <c r="C1274" i="3"/>
  <c r="C1275" i="3"/>
  <c r="C1276" i="3"/>
  <c r="C1277" i="3"/>
  <c r="C1278" i="3"/>
  <c r="C1279" i="3"/>
  <c r="C1280" i="3"/>
  <c r="C1281" i="3"/>
  <c r="C1282" i="3"/>
  <c r="C1283" i="3"/>
  <c r="C1284" i="3"/>
  <c r="C1285" i="3"/>
  <c r="C1286" i="3"/>
  <c r="C1287" i="3"/>
  <c r="C1288" i="3"/>
  <c r="C1289" i="3"/>
  <c r="C1290" i="3"/>
  <c r="C1291" i="3"/>
  <c r="C1292" i="3"/>
  <c r="C1293" i="3"/>
  <c r="C1294" i="3"/>
  <c r="C1295" i="3"/>
  <c r="C1296" i="3"/>
  <c r="C1297" i="3"/>
  <c r="C1298" i="3"/>
  <c r="C1299" i="3"/>
  <c r="C1300" i="3"/>
  <c r="C1301" i="3"/>
  <c r="C1302" i="3"/>
  <c r="C1303" i="3"/>
  <c r="C1304" i="3"/>
  <c r="C1305" i="3"/>
  <c r="C1306" i="3"/>
  <c r="C1307" i="3"/>
  <c r="C1308" i="3"/>
  <c r="C1309" i="3"/>
  <c r="C1310" i="3"/>
  <c r="C1311" i="3"/>
  <c r="C1312" i="3"/>
  <c r="C1313" i="3"/>
  <c r="C1314" i="3"/>
  <c r="C1315" i="3"/>
  <c r="C1316" i="3"/>
  <c r="C1317" i="3"/>
  <c r="C1318" i="3"/>
  <c r="C1319" i="3"/>
  <c r="C1320" i="3"/>
  <c r="C1321" i="3"/>
  <c r="C1322" i="3"/>
  <c r="C1323" i="3"/>
  <c r="C1324" i="3"/>
  <c r="C1325" i="3"/>
  <c r="C1326" i="3"/>
  <c r="C1327" i="3"/>
  <c r="C1328" i="3"/>
  <c r="C1329" i="3"/>
  <c r="C1330" i="3"/>
  <c r="C1331" i="3"/>
  <c r="C1332" i="3"/>
  <c r="C1333" i="3"/>
  <c r="C1334" i="3"/>
  <c r="C1335" i="3"/>
  <c r="C1336" i="3"/>
  <c r="C1337" i="3"/>
  <c r="C1338" i="3"/>
  <c r="C1339" i="3"/>
  <c r="C1340" i="3"/>
  <c r="C1341" i="3"/>
  <c r="C1342" i="3"/>
  <c r="C1343" i="3"/>
  <c r="C1344" i="3"/>
  <c r="C1345" i="3"/>
  <c r="C1346" i="3"/>
  <c r="C1347" i="3"/>
  <c r="C1348" i="3"/>
  <c r="C1349" i="3"/>
  <c r="C1350" i="3"/>
  <c r="C1351" i="3"/>
  <c r="C1352" i="3"/>
  <c r="C1353" i="3"/>
  <c r="C1354" i="3"/>
  <c r="C1355" i="3"/>
  <c r="C1356" i="3"/>
  <c r="C1357" i="3"/>
  <c r="C1358" i="3"/>
  <c r="C1359" i="3"/>
  <c r="C1360" i="3"/>
  <c r="C1361" i="3"/>
  <c r="C1362" i="3"/>
  <c r="C1363" i="3"/>
  <c r="C1364" i="3"/>
  <c r="C1365" i="3"/>
  <c r="C1366" i="3"/>
  <c r="C1367" i="3"/>
  <c r="C1368" i="3"/>
  <c r="C1369" i="3"/>
  <c r="C1370" i="3"/>
  <c r="C1371" i="3"/>
  <c r="C1372" i="3"/>
  <c r="C1373" i="3"/>
  <c r="C1374" i="3"/>
  <c r="C1375" i="3"/>
  <c r="C1376" i="3"/>
  <c r="C1377" i="3"/>
  <c r="C1378" i="3"/>
  <c r="C1379" i="3"/>
  <c r="C1380" i="3"/>
  <c r="C1381" i="3"/>
  <c r="C1382" i="3"/>
  <c r="C1383" i="3"/>
  <c r="C1384" i="3"/>
  <c r="C1385" i="3"/>
  <c r="C1386" i="3"/>
  <c r="C1387" i="3"/>
  <c r="C1388" i="3"/>
  <c r="C1389" i="3"/>
  <c r="C1390" i="3"/>
  <c r="C1391" i="3"/>
  <c r="C1392" i="3"/>
  <c r="C2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Tania Hurtado Luna</author>
    <author>Garibay Blanno Luis Enrique</author>
    <author>Escamilla Aldana Tania Itzel</author>
  </authors>
  <commentList>
    <comment ref="G166" authorId="0" shapeId="0" xr:uid="{00000000-0006-0000-0000-000001000000}">
      <text>
        <r>
          <rPr>
            <b/>
            <sz val="9"/>
            <color indexed="81"/>
            <rFont val="Tahoma"/>
            <family val="2"/>
          </rPr>
          <t>Tania Hurtado Luna:</t>
        </r>
        <r>
          <rPr>
            <sz val="9"/>
            <color indexed="81"/>
            <rFont val="Tahoma"/>
            <family val="2"/>
          </rPr>
          <t xml:space="preserve">
Acepta guiones?</t>
        </r>
      </text>
    </comment>
    <comment ref="L233" authorId="1" shapeId="0" xr:uid="{8060B887-10B1-4CC7-A3D4-7FB80F04D5F2}">
      <text>
        <r>
          <rPr>
            <b/>
            <sz val="9"/>
            <color indexed="81"/>
            <rFont val="Tahoma"/>
            <family val="2"/>
          </rPr>
          <t>Garibay Blanno Luis Enrique:</t>
        </r>
        <r>
          <rPr>
            <sz val="9"/>
            <color indexed="81"/>
            <rFont val="Tahoma"/>
            <family val="2"/>
          </rPr>
          <t xml:space="preserve">
No queda claro que PE es para proveedor en el extranjero y FA es para el Fideocomiso de abanadono, creo que hay que agregarlo aquí o en la descripción 
</t>
        </r>
      </text>
    </comment>
    <comment ref="I922" authorId="2" shapeId="0" xr:uid="{00000000-0006-0000-0000-000004000000}">
      <text>
        <r>
          <rPr>
            <b/>
            <sz val="9"/>
            <color indexed="81"/>
            <rFont val="Tahoma"/>
            <family val="2"/>
          </rPr>
          <t>en el diccionario actualizado y publicado dice "Patrón", pero no es un patrón, es un número de 4 dígitos</t>
        </r>
      </text>
    </comment>
    <comment ref="G947" authorId="2" shapeId="0" xr:uid="{00000000-0006-0000-0000-00000D000000}">
      <text>
        <r>
          <rPr>
            <b/>
            <sz val="9"/>
            <color indexed="81"/>
            <rFont val="Tahoma"/>
            <family val="2"/>
          </rPr>
          <t>El contrato de comercialización se refiere a la venta de los hidrocarburos del Estado, pero en este caso nos referimos a la venta de los hidrocarburos del Contratista, ¿debe aplicar el contrato en este caso?</t>
        </r>
      </text>
    </comment>
    <comment ref="G960" authorId="2" shapeId="0" xr:uid="{00000000-0006-0000-0000-00000E000000}">
      <text>
        <r>
          <rPr>
            <b/>
            <sz val="9"/>
            <color indexed="81"/>
            <rFont val="Tahoma"/>
            <family val="2"/>
          </rPr>
          <t xml:space="preserve">La definición considera el hecho de que no se puede registrar una venta sin existir una factura cargada en SIPAC
</t>
        </r>
      </text>
    </comment>
    <comment ref="G961" authorId="2" shapeId="0" xr:uid="{00000000-0006-0000-0000-00000F000000}">
      <text>
        <r>
          <rPr>
            <b/>
            <sz val="9"/>
            <color indexed="81"/>
            <rFont val="Tahoma"/>
            <family val="2"/>
          </rPr>
          <t>Verificar si aplica</t>
        </r>
      </text>
    </comment>
  </commentList>
</comments>
</file>

<file path=xl/sharedStrings.xml><?xml version="1.0" encoding="utf-8"?>
<sst xmlns="http://schemas.openxmlformats.org/spreadsheetml/2006/main" count="12934" uniqueCount="3498">
  <si>
    <t>Variable</t>
  </si>
  <si>
    <t>Unidades</t>
  </si>
  <si>
    <t>Descripción</t>
  </si>
  <si>
    <t>Tipo</t>
  </si>
  <si>
    <t>Dominio de datos</t>
  </si>
  <si>
    <t>RF_00</t>
  </si>
  <si>
    <t>Adimensional</t>
  </si>
  <si>
    <t>Alfanumérico</t>
  </si>
  <si>
    <t>Requerido</t>
  </si>
  <si>
    <t>ID del contratista asignado por el SIPAC</t>
  </si>
  <si>
    <t>Numérico</t>
  </si>
  <si>
    <t>Cddd  (ej. C001), Se asigna de manera automática por el SIPAC. Es el consecutivo del último contratista registrado.</t>
  </si>
  <si>
    <t>RI_00</t>
  </si>
  <si>
    <t>ID registro fiduciario del contrato</t>
  </si>
  <si>
    <t>RI_01</t>
  </si>
  <si>
    <t>ID del contrato asignado por la CNH</t>
  </si>
  <si>
    <t>RI_02</t>
  </si>
  <si>
    <t>Denominación del área contractual</t>
  </si>
  <si>
    <t>RI_04</t>
  </si>
  <si>
    <t>Tipo de contrato</t>
  </si>
  <si>
    <t>RI_05</t>
  </si>
  <si>
    <t>Fecha efectiva del contrato</t>
  </si>
  <si>
    <t>Fecha</t>
  </si>
  <si>
    <t>dd/mm/aaaa</t>
  </si>
  <si>
    <t>RI_06</t>
  </si>
  <si>
    <t>Fecha de término del contrato</t>
  </si>
  <si>
    <t>RI_07</t>
  </si>
  <si>
    <t>Extensión del área contractual</t>
  </si>
  <si>
    <t>RI_08</t>
  </si>
  <si>
    <t>Porcentaje de recuperación de costos</t>
  </si>
  <si>
    <t>Porcentaje</t>
  </si>
  <si>
    <t>UM</t>
  </si>
  <si>
    <t>RI_11</t>
  </si>
  <si>
    <t>RI_12</t>
  </si>
  <si>
    <t>RI_13</t>
  </si>
  <si>
    <t>Umbral inferior de la Métrica del Resultado Operativo para la activación del mecanismo de ajuste (U1)</t>
  </si>
  <si>
    <t>RI_14</t>
  </si>
  <si>
    <t>Umbral superior de la Métrica del Resultado Operativo para la activación del mecanismo de ajuste (U2)</t>
  </si>
  <si>
    <t>RI_15</t>
  </si>
  <si>
    <t>Forma de participación de la empresa</t>
  </si>
  <si>
    <t>RI_23</t>
  </si>
  <si>
    <t>RI_CNH_02_U</t>
  </si>
  <si>
    <t>Se refiere al ID del contrato del registro fiduciario que asigna la DJ del FMP.</t>
  </si>
  <si>
    <t>Se refiere al ID del contrato que proporciona CNH.</t>
  </si>
  <si>
    <t>Se refiere al nombre que CNH  le asignó al área contractual.</t>
  </si>
  <si>
    <t>Fecha en la que se suscribe el contrato.</t>
  </si>
  <si>
    <t>Fecha que se prevé la finalización del contrato sin contar con extensiones.</t>
  </si>
  <si>
    <t>Superficie total del área contractual.</t>
  </si>
  <si>
    <t>Porcentaje que define el límite de recuperación de costos.</t>
  </si>
  <si>
    <t>Participación de la utilidad que le pertenece al contratista.</t>
  </si>
  <si>
    <t>Remanente de la utilidad que le pertenece al Estado.</t>
  </si>
  <si>
    <t>Cuota inferior de activación del mecanismo de ajuste.</t>
  </si>
  <si>
    <t>Cuota superior de activación del mecanismo de ajuste.</t>
  </si>
  <si>
    <t>Puede ser: Individual (1), en consorcio (2) o en asociación en participación (3).</t>
  </si>
  <si>
    <t>Es equivalente a multiplicar SC1 por un factor de 0.25.</t>
  </si>
  <si>
    <t>RI_20</t>
  </si>
  <si>
    <t>RI_21</t>
  </si>
  <si>
    <t>RI_22</t>
  </si>
  <si>
    <t>Es la fecha a partir de la cual se empieza a contar para calcular la cuota contractual de la fase exploratoria para la nueva extensión del área contractual.</t>
  </si>
  <si>
    <t>RI_CNH_07_U</t>
  </si>
  <si>
    <t>Se refiere a la superficie que tendrá el área contractual después de avisar de este cambio.</t>
  </si>
  <si>
    <t>Se refiere a la superficie que tenía el área contractual antes de avisar de este cambio.</t>
  </si>
  <si>
    <t>PF_00</t>
  </si>
  <si>
    <t>PF_01</t>
  </si>
  <si>
    <t>PF_02</t>
  </si>
  <si>
    <t>PF_03</t>
  </si>
  <si>
    <t>PF_04</t>
  </si>
  <si>
    <t>PF_05</t>
  </si>
  <si>
    <t>PF_06</t>
  </si>
  <si>
    <t>PF_07</t>
  </si>
  <si>
    <t>PF_08</t>
  </si>
  <si>
    <t>PF_09</t>
  </si>
  <si>
    <t>PF_10</t>
  </si>
  <si>
    <t>PF_SHCP_02_A</t>
  </si>
  <si>
    <t>Periodo de reporte</t>
  </si>
  <si>
    <t>Extensión del área contractual en etapa de extracción</t>
  </si>
  <si>
    <t>Superficie del área contractual destinada a la extracción de hidrocarburos</t>
  </si>
  <si>
    <t>Volumen de producción de petróleo registrado en el punto de medición</t>
  </si>
  <si>
    <t>Barriles</t>
  </si>
  <si>
    <t>Grados API del petróleo producido, promedio ponderado</t>
  </si>
  <si>
    <t>Contenido de azufre del petróleo producido, promedio ponderado</t>
  </si>
  <si>
    <t>Volumen de producción del componente metano de gas natural asociado registrado en el punto de medición</t>
  </si>
  <si>
    <t>Volumen de producción del componente etano de gas natural asociado registrado en el punto de medición</t>
  </si>
  <si>
    <t>Volumen de producción del componente propano de gas natural asociado registrado en el punto de medición</t>
  </si>
  <si>
    <t>Volumen de producción del componente butano de gas natural asociado registrado en el punto de medición</t>
  </si>
  <si>
    <t>Volumen de producción del componente metano de gas natural no asociado registrado en el punto de medición</t>
  </si>
  <si>
    <t>Volumen de producción del componente etano de gas natural no asociado registrado en el punto de medición</t>
  </si>
  <si>
    <t>Volumen de producción del componente propano de gas natural no asociado registrado en el punto de medición</t>
  </si>
  <si>
    <t>Volumen de producción del componente butano de gas natural no asociado registrado en el punto de medición</t>
  </si>
  <si>
    <t>Volumen de producción de condensados registrado en el punto de medición</t>
  </si>
  <si>
    <t>Precio del petróleo, valor de venta del contratista</t>
  </si>
  <si>
    <t>Precio del componente metano del gas natural, valor de venta del contratista</t>
  </si>
  <si>
    <t>Precio del componente etano del gas natural, valor de venta del contratista</t>
  </si>
  <si>
    <t>Precio del componente propano del gas natural, valor de venta del contratista</t>
  </si>
  <si>
    <t>Precio del componente butano del gas natural, valor de venta del contratista</t>
  </si>
  <si>
    <t>Precio de los condensados, valor de venta del contratista</t>
  </si>
  <si>
    <t>Volumen de petróleo entregado al contratista por repartición preliminar</t>
  </si>
  <si>
    <t>Número de barriles de petróleo que se entregó al contratista por motivo de repartición preliminar</t>
  </si>
  <si>
    <t>Volumen del componente metano de gas natural  entregado al contratista por repartición preliminar</t>
  </si>
  <si>
    <t>Volumen del componente etano de gas natural  entregado al contratista por repartición preliminar</t>
  </si>
  <si>
    <t>Volumen del componente propano de gas natural  entregado al contratista por repartición preliminar</t>
  </si>
  <si>
    <t>Volumen del componente butano de gas natural  entregado al contratista por repartición preliminar</t>
  </si>
  <si>
    <t>Volumen de condensados entregado al contratista por repartición preliminar</t>
  </si>
  <si>
    <t>Volumen de petróleo entregado al contratista por compensaciones volumétricas</t>
  </si>
  <si>
    <t>Volumen del componente metano de gas natural  entregado al contratista por compensaciones volumétricas</t>
  </si>
  <si>
    <t>Volumen del componente etano de gas natural  entregado al contratista por compensaciones volumétricas</t>
  </si>
  <si>
    <t>Volumen del componente propano de gas natural  entregado al contratista por compensaciones volumétricas</t>
  </si>
  <si>
    <t>Volumen del componente butano de gas natural  entregado al contratista por compensaciones volumétricas</t>
  </si>
  <si>
    <t>Volumen de condensados entregado al contratista por compensaciones volumétricas</t>
  </si>
  <si>
    <t>Se refiere  a los ingresos del contratista, derivados de los servicios a terceros por compartir infraestructura</t>
  </si>
  <si>
    <t>¿Se declararon casos fortuitos o de fuerza mayor durante el periodo?</t>
  </si>
  <si>
    <t>Se refiere a si, durante el periodo, existieron declaraciones de caso fortuito o de fuerza mayor</t>
  </si>
  <si>
    <t>Días totales en los que se permaneció bajo un caso fortuito o de fuerza mayor</t>
  </si>
  <si>
    <t>Número total de días en los que el área se encontró en un caso fortuito o de fuerza mayor durante el periodo</t>
  </si>
  <si>
    <t>¿Existieron solicitudes de visitas al campo durante el periodo?</t>
  </si>
  <si>
    <t>Se refiere a si se solicitó una visita al área contractual para realizar acciones de verificación</t>
  </si>
  <si>
    <t>El contratista se ubica en alguna causal de rescisión administrativa o contractual</t>
  </si>
  <si>
    <t xml:space="preserve">Se refiere a si el contratista a cumplido con todas su obligaciones contractuales. </t>
  </si>
  <si>
    <t>RM03_00</t>
  </si>
  <si>
    <t>Día</t>
  </si>
  <si>
    <t>Se refiere al día en el cual se generó la información.</t>
  </si>
  <si>
    <t>dd (validar que el día esté entre 1 y 31 y que se tenga dato para todos los días naturales del mes que corresponda)</t>
  </si>
  <si>
    <t>RM03_01</t>
  </si>
  <si>
    <t>Mes</t>
  </si>
  <si>
    <t>Se refiere al mes en el cual se generó la información</t>
  </si>
  <si>
    <t>RM03_02</t>
  </si>
  <si>
    <t>Año</t>
  </si>
  <si>
    <t>Se refiere al año en el cual se generó la información</t>
  </si>
  <si>
    <t>aaaa (validar que corresponda al año en curso)</t>
  </si>
  <si>
    <t>RM03_03</t>
  </si>
  <si>
    <t>Se refiere al precio promedio diario del mercado de crudo marcador Lousiana Light Sweet (LLS)</t>
  </si>
  <si>
    <t>RM03_04</t>
  </si>
  <si>
    <t>Se refiere al precio promedio diario del mercado de crudo marcador Brent (ICE)</t>
  </si>
  <si>
    <t>RM_SHCP_01_M</t>
  </si>
  <si>
    <t>RM04_00</t>
  </si>
  <si>
    <t>Fecha de evento</t>
  </si>
  <si>
    <t>Se refiere a la fecha en la cual se realizó el evento</t>
  </si>
  <si>
    <t>RM04_01</t>
  </si>
  <si>
    <t>Número de evento de comercialización</t>
  </si>
  <si>
    <t>Es un número consecutivo que contabiliza los eventos  de comercialización realizados en el mes.</t>
  </si>
  <si>
    <t>RM04_02</t>
  </si>
  <si>
    <t>Puede ser una de las opciones descritas en el dominio de datos</t>
  </si>
  <si>
    <t>1 = Petróleo
2 = Condensados
3 = Metano
4 = Etano
5 = Propano
6 = Butano</t>
  </si>
  <si>
    <t>RM04_03</t>
  </si>
  <si>
    <t>RM04_04</t>
  </si>
  <si>
    <t>RM_CNH_05_M</t>
  </si>
  <si>
    <t>RM05_00</t>
  </si>
  <si>
    <t>RM05_01</t>
  </si>
  <si>
    <t>RM05_02</t>
  </si>
  <si>
    <t>RM05_03</t>
  </si>
  <si>
    <t>RM05_04</t>
  </si>
  <si>
    <t>Precio de venta del hidrocarburo</t>
  </si>
  <si>
    <t>RM05_05</t>
  </si>
  <si>
    <t>Es un indicador para señalar si la operación fue realizada a precios de mercado</t>
  </si>
  <si>
    <t>RM_CONT_02_M</t>
  </si>
  <si>
    <t>RM07_00</t>
  </si>
  <si>
    <t>RM07_01</t>
  </si>
  <si>
    <t>Ingresos esperados por el FMP por pago de cuota contractual de fase exploratoria</t>
  </si>
  <si>
    <t>Monto de la cuota contractual de la fase exploratoria que recibirá el estado correspondiente al periodo de reporte.</t>
  </si>
  <si>
    <t>RM07_02</t>
  </si>
  <si>
    <t>Ingresos del Estado efectivamente recibidos por pago de cuota contractual de fase exploratoria</t>
  </si>
  <si>
    <t>Monto agregado da las cuotas contractuales recibidas por el Estado hasta el último día del período de reporte.</t>
  </si>
  <si>
    <t>RM07_03</t>
  </si>
  <si>
    <t>RM07_04</t>
  </si>
  <si>
    <t>Ingreso total del Estado</t>
  </si>
  <si>
    <t>Es el total de las contraprestaciones monetarias correspondiente al contratista de manera agregada.</t>
  </si>
  <si>
    <t>RM_FMP_01_M</t>
  </si>
  <si>
    <t>Se refiere al mes y al año al que corresponde el reporte.</t>
  </si>
  <si>
    <t>UM
(USD)</t>
  </si>
  <si>
    <t>Se refiere al ID del contratista del registro fiduciario que asigna el FMP a cada contratista.</t>
  </si>
  <si>
    <t>NA</t>
  </si>
  <si>
    <t>Categórica</t>
  </si>
  <si>
    <t xml:space="preserve">RF-Cnnn-aaaa-nnn </t>
  </si>
  <si>
    <t>Pago mensual en Favor del Estado Mexicano para la fase exploratoria, que se actualizará cada año de acuerdo a la variación del INPC del año anterior (para los primeros 60 meses)</t>
  </si>
  <si>
    <t>Pago mensual en Favor del Estado Mexicano para la fase exploratoria, que se actualizará cada año de acuerdo a la variación del INPC del año anterior (a partir del mes 61)</t>
  </si>
  <si>
    <t>mm (validar que corresponda al mes en curso)</t>
  </si>
  <si>
    <t>0 = No se solicitaron visitas
1 =  Sí se han solicitado visitas</t>
  </si>
  <si>
    <t>0 =  No se ubica en alguna causal de rescisión.
1 = Sí se ubica en alguna causal de rescisión.</t>
  </si>
  <si>
    <t>0 = No hubo declaración
1 = Sí hubo declaración</t>
  </si>
  <si>
    <t>De 0 a 9999999999</t>
  </si>
  <si>
    <t xml:space="preserve">Volumen de petróleo vendido por el comercializador del Estado </t>
  </si>
  <si>
    <t xml:space="preserve">Volumen del componente metano del gas natural asociado vendido por el comercializador del Estado </t>
  </si>
  <si>
    <t xml:space="preserve">Volumen del componente etano del gas natural asociado vendido por el comercializador del Estado </t>
  </si>
  <si>
    <t xml:space="preserve">Volumen del componente propano del gas natural asociado vendido por el comercializador del Estado </t>
  </si>
  <si>
    <t xml:space="preserve">Volumen del componente butano del gas natural asociado vendido por el comercializador del Estado </t>
  </si>
  <si>
    <t xml:space="preserve">Volumen de condensados vendido por el comercializador del Estado </t>
  </si>
  <si>
    <t>Se refiere al precio promedio ponderado por el volumen vendido por el contratista de petróleo en el periodo que corresponda.</t>
  </si>
  <si>
    <t>Se refiere al precio promedio ponderado que haya tenido la unidad térmica de metano en el periodo que corresponda vendido por el contratista.</t>
  </si>
  <si>
    <t>Se refiere al precio promedio ponderado que haya tenido la unidad térmica de etano en el periodo que corresponda vendido por el contratista.</t>
  </si>
  <si>
    <t>Se refiere al precio promedio ponderado que haya tenido la unidad térmica de propano en el periodo que corresponda vendido por el contratista.</t>
  </si>
  <si>
    <t>Se refiere al precio promedio ponderado que haya tenido la unidad térmica de butano en el periodo que corresponda vendido por el contratista.</t>
  </si>
  <si>
    <t>Equivalente  en unidades térmicas de metano que se entregaron al contratista por motivo de repartición preliminar</t>
  </si>
  <si>
    <t>Equivalente  en unidades térmicas de etano que se entregaron al contratista por motivo de repartición preliminar</t>
  </si>
  <si>
    <t>Equivalente  en unidades térmicas de propano que se entregaron al contratista por motivo de repartición preliminar</t>
  </si>
  <si>
    <t>Equivalente  en unidades térmicas de butano que se entregaron al contratista por motivo de repartición preliminar</t>
  </si>
  <si>
    <t>Equivalente en unidades térmicas del volumen de metano que se entregaron al Comercializador del Estado por motivo de repartición preliminar.</t>
  </si>
  <si>
    <t>Equivalente en unidades térmicas del volumen de etano que se entregaron al Comercializador del Estado por motivo de repartición preliminar.</t>
  </si>
  <si>
    <t>Equivalente en unidades térmicas del volumen de propano que se entregaron al Comercializador del Estado por motivo de repartición preliminar.</t>
  </si>
  <si>
    <t>Equivalente en unidades térmicas del volumen de butano que se entregaron al Comercializador del Estado por motivo de repartición preliminar.</t>
  </si>
  <si>
    <t>De 0.00 a 9999999.999</t>
  </si>
  <si>
    <t>De 0.00 a 9999999999.99</t>
  </si>
  <si>
    <t>Longitud Mínima</t>
  </si>
  <si>
    <t>Longitud Máxima</t>
  </si>
  <si>
    <t>De 0.00 a 999.99</t>
  </si>
  <si>
    <t>Valor por barril de la operación de comercialización de petróleo</t>
  </si>
  <si>
    <t>Número de barriles de condensados que se entregaron al contratista por motivo de repartición preliminar, en caso de no haber recibido el hidrocarburo se debe escribir "0".</t>
  </si>
  <si>
    <t xml:space="preserve">De 0 a 999999999999 </t>
  </si>
  <si>
    <t>Barriles o MMBTU según corresponda</t>
  </si>
  <si>
    <t>Precio del petróleo, valor de venta del Comercializador del Estado</t>
  </si>
  <si>
    <t>Precio de los condensados, valor de venta del Comercializador del Estado</t>
  </si>
  <si>
    <t>0 = No se realizó bajo condiciones de mercado
1 =  Sí se realizó bajo condiciones de mercado</t>
  </si>
  <si>
    <t>Fecha de publicación en el Diario Oficial de la Federación</t>
  </si>
  <si>
    <t>Tipo de hidrocarburo vendido por el contratista</t>
  </si>
  <si>
    <t>Volumen de hidrocarburo vendido por el contratista</t>
  </si>
  <si>
    <t>RML10_00</t>
  </si>
  <si>
    <t>RML10_01</t>
  </si>
  <si>
    <t>Extensión del área contractual en etapa de exploración o evaluación</t>
  </si>
  <si>
    <t>RML10_02</t>
  </si>
  <si>
    <t>RML10_03</t>
  </si>
  <si>
    <t>Producción total de petróleo registrada en el punto de medición, en caso de no haber producción se debe escribir "0".</t>
  </si>
  <si>
    <t>RML10_04</t>
  </si>
  <si>
    <t>Promedio mensual de los grados de densidad API del petróleo producido hasta el punto de medición, en caso de que no haya producción de petróleo se debe escribir NA</t>
  </si>
  <si>
    <t>RML10_05</t>
  </si>
  <si>
    <t>Promedio mensual del contenido de azufre del petróleo producido hasta el punto de medición, en caso de que no haya producción de petróleo se debe escribir NA</t>
  </si>
  <si>
    <t>RML10_06</t>
  </si>
  <si>
    <t>Producción total de metano de gas natural asociado registrado en el punto de medición, en caso de no haber producción se debe escribir "0".</t>
  </si>
  <si>
    <t>RML10_07</t>
  </si>
  <si>
    <t>Producción total de etano de gas natural asociado registrado en el punto de medición, en caso de no haber producción se debe escribir "0".</t>
  </si>
  <si>
    <t>RML10_08</t>
  </si>
  <si>
    <t>Producción total de propano de gas natural asociado registrado en el punto de medición, en caso de no haber producción se debe escribir "0".</t>
  </si>
  <si>
    <t>RML10_09</t>
  </si>
  <si>
    <t>Producción total de butano de gas natural asociado registrado en el punto de medición, en caso de no haber producción se debe escribir "0".</t>
  </si>
  <si>
    <t>RML10_10</t>
  </si>
  <si>
    <t>Producción total de metano gas natural no asociado registrado en el punto de medición, en caso de no haber producción se debe escribir "0".</t>
  </si>
  <si>
    <t>RML10_11</t>
  </si>
  <si>
    <t>Producción total de etano gas natural no asociado registrado en el punto de medición, en caso de no haber producción se debe escribir "0".</t>
  </si>
  <si>
    <t>RML10_12</t>
  </si>
  <si>
    <t>Producción total de propano gas natural no asociado registrado en el punto de medición, en caso de no haber producción se debe escribir "0".</t>
  </si>
  <si>
    <t>RML10_13</t>
  </si>
  <si>
    <t>Producción total de butano gas natural no asociado registrado en el punto de medición, en caso de no haber producción se debe escribir "0".</t>
  </si>
  <si>
    <t>RML10_14</t>
  </si>
  <si>
    <t>Producción total de condensados registrada en el punto de medición, en caso de no haber producción se debe escribir "0".</t>
  </si>
  <si>
    <t>RML10_15</t>
  </si>
  <si>
    <t>Volumen de petróleo vendido por el contratista bajo condiciones de mercado</t>
  </si>
  <si>
    <t>Volumen de Petróleo registrado en el punto de medición que vendió el contratista, en caso de no haber comercialización se debe escribir "0".</t>
  </si>
  <si>
    <t>RML10_16</t>
  </si>
  <si>
    <t>Volumen del componente metano del gas natural vendido por el contratista bajo condiciones de mercado</t>
  </si>
  <si>
    <t>Volumen de metano de gas natural registrado en el punto de medición que vendió el contratista, en caso de no haber comercialización se debe escribir "0".</t>
  </si>
  <si>
    <t>RML10_17</t>
  </si>
  <si>
    <t>Volumen del componente etano del gas natural vendido por el contratista bajo condiciones de mercado</t>
  </si>
  <si>
    <t>Volumen de etano de gas natural registrado en el punto de medición que vendió el contratista, en caso de no haber comercialización se debe escribir "0".</t>
  </si>
  <si>
    <t>RML10_18</t>
  </si>
  <si>
    <t>Volumen del componente propano del gas natural vendido por el contratista bajo condiciones de mercado</t>
  </si>
  <si>
    <t>Volumen de propano de gas natural registrado en el punto de medición que vendió el contratista, en caso de no haber comercialización se debe escribir "0".</t>
  </si>
  <si>
    <t>RML10_19</t>
  </si>
  <si>
    <t>Volumen del componente butano del gas natural vendido por el contratista bajo condiciones de mercado</t>
  </si>
  <si>
    <t>Volumen de butano de gas natural registrado en el punto de medición que vendió el contratista, en caso de no haber comercialización se debe escribir "0".</t>
  </si>
  <si>
    <t>RML10_20</t>
  </si>
  <si>
    <t>Volumen de condensados vendidos por el contratista bajo condiciones de mercado</t>
  </si>
  <si>
    <t>Volumen de condensados registrado en el punto de medición que vendió el contratista, en caso de no haber comercialización se debe escribir "0".</t>
  </si>
  <si>
    <t>RML10_21</t>
  </si>
  <si>
    <t>Precio contractual petróleo</t>
  </si>
  <si>
    <t>RML10_22</t>
  </si>
  <si>
    <t>Precio contractual metano</t>
  </si>
  <si>
    <t>RML10_23</t>
  </si>
  <si>
    <t>Precio contractual etano</t>
  </si>
  <si>
    <t>RML10_24</t>
  </si>
  <si>
    <t>Precio contractual propano</t>
  </si>
  <si>
    <t>RML10_25</t>
  </si>
  <si>
    <t>Precio contractual butano</t>
  </si>
  <si>
    <t>RML10_26</t>
  </si>
  <si>
    <t>Precio contractual condensados</t>
  </si>
  <si>
    <t>Se refiere al precio promedio ponderado por el volumen condensados  en el periodo que corresponda, vendido por el contratista.</t>
  </si>
  <si>
    <t>RML10_27</t>
  </si>
  <si>
    <t>RML10_28</t>
  </si>
  <si>
    <t>RML10_29</t>
  </si>
  <si>
    <t>RML10_30</t>
  </si>
  <si>
    <t xml:space="preserve">Se refiere a si el contratista ha cumplido con todas su obligaciones contractuales. </t>
  </si>
  <si>
    <t>RML10_31</t>
  </si>
  <si>
    <t>Ingresos por prestación de servicios</t>
  </si>
  <si>
    <t>Cuando el contratista asista a un tercero con la infraestructura del área contractual a cambio de un pago.</t>
  </si>
  <si>
    <t>RML11_00</t>
  </si>
  <si>
    <t>RML_CONT_03_M</t>
  </si>
  <si>
    <t>RML11_01</t>
  </si>
  <si>
    <t>RML11_02</t>
  </si>
  <si>
    <t>RML11_03</t>
  </si>
  <si>
    <t>RML11_04</t>
  </si>
  <si>
    <t>RML11_05</t>
  </si>
  <si>
    <t>RML11_06</t>
  </si>
  <si>
    <t>RML11_07</t>
  </si>
  <si>
    <t>RML11_08</t>
  </si>
  <si>
    <t>RML11_09</t>
  </si>
  <si>
    <t>RML11_10</t>
  </si>
  <si>
    <t>RML11_11</t>
  </si>
  <si>
    <t>RML11_12</t>
  </si>
  <si>
    <t>RML11_13</t>
  </si>
  <si>
    <t>RML11_14</t>
  </si>
  <si>
    <t>RML11_15</t>
  </si>
  <si>
    <t>Volumen de petróleo registrado en el punto de medición que vendió el contratista, en caso de no haber comercialización se debe escribir "0".</t>
  </si>
  <si>
    <t>RML11_16</t>
  </si>
  <si>
    <t>RML11_17</t>
  </si>
  <si>
    <t>RML11_18</t>
  </si>
  <si>
    <t>RML11_19</t>
  </si>
  <si>
    <t>RML11_20</t>
  </si>
  <si>
    <t>RML11_21</t>
  </si>
  <si>
    <t>RML11_22</t>
  </si>
  <si>
    <t>RML11_23</t>
  </si>
  <si>
    <t>RML11_24</t>
  </si>
  <si>
    <t>RML11_25</t>
  </si>
  <si>
    <t>RML11_26</t>
  </si>
  <si>
    <t>RML11_27</t>
  </si>
  <si>
    <t>Tipo de precio que aplicó en la determinación del precio contractual del petróleo</t>
  </si>
  <si>
    <t>1= Precio de Comercialización 
2= Precio de fórmula promedio ponderado
3= Preció de fórmula promedio simple</t>
  </si>
  <si>
    <t>RML11_28</t>
  </si>
  <si>
    <t>Tipo de precio que aplicó en la determinación del precio contractual del metano</t>
  </si>
  <si>
    <t>Se refiere al método utilizado para determinar el precio contractual del metano.</t>
  </si>
  <si>
    <t>1= Precio de Comercialización 
2= Precio de la CRE  promedio ponderado</t>
  </si>
  <si>
    <t>RML11_29</t>
  </si>
  <si>
    <t>Tipo de precio que aplicó en la determinación del precio contractual del etano</t>
  </si>
  <si>
    <t>Se refiere al método utilizado para determinar el precio contractual del etano.</t>
  </si>
  <si>
    <t>RML11_30</t>
  </si>
  <si>
    <t>Tipo de precio que aplicó en la determinación del precio contractual del propano</t>
  </si>
  <si>
    <t>Se refiere al método utilizado para determinar el precio contractual del propano.</t>
  </si>
  <si>
    <t>RML11_31</t>
  </si>
  <si>
    <t>Tipo de precio que aplicó en la determinación del precio contractual del Butano</t>
  </si>
  <si>
    <t>Se refiere al método utilizado para determinar el precio contractual del butano.</t>
  </si>
  <si>
    <t>RML11_32</t>
  </si>
  <si>
    <t>Tipo de precio que aplicó en la determinación del precio contractual de Condensados</t>
  </si>
  <si>
    <t>Se refiere al método utilizado para determinar el precio contractual de los condensados.</t>
  </si>
  <si>
    <t>RML11_33</t>
  </si>
  <si>
    <t>¿Aplicó ajuste por utilización del precio de fórmula en periodos anteriores  para petróleo?</t>
  </si>
  <si>
    <t>0 = No hubo ajuste
1 = Sí hubo ajuste</t>
  </si>
  <si>
    <t>RML11_34</t>
  </si>
  <si>
    <t>¿Aplicó ajuste por utilización del precio de fórmula en periodos anteriores  para metano?</t>
  </si>
  <si>
    <t>RML11_35</t>
  </si>
  <si>
    <t>¿Aplicó ajuste por utilización del precio de fórmula en periodos anteriores  para etano?</t>
  </si>
  <si>
    <t>RML11_36</t>
  </si>
  <si>
    <t>¿Aplicó ajuste por utilización del precio de fórmula en periodos anteriores  para propano?</t>
  </si>
  <si>
    <t>RML11_37</t>
  </si>
  <si>
    <t>¿Aplicó ajuste por utilización del precio de fórmula en periodos anteriores  para butano?</t>
  </si>
  <si>
    <t>RML11_38</t>
  </si>
  <si>
    <t>¿Aplicó ajuste por utilización del precio de fórmula en periodos anteriores  para condensados?</t>
  </si>
  <si>
    <t>RML11_39</t>
  </si>
  <si>
    <t>RML11_40</t>
  </si>
  <si>
    <t>RML11_41</t>
  </si>
  <si>
    <t>RML_CNH_08_M</t>
  </si>
  <si>
    <t>Patrón</t>
  </si>
  <si>
    <t>Texto</t>
  </si>
  <si>
    <t>1 = Producción Compartida</t>
  </si>
  <si>
    <t>Volumen de petróleo registrado en el punto de medición que vendió el comercializador del Estado, en caso de no haber comercialización se debe escribir "0".</t>
  </si>
  <si>
    <t>Volumen de metano de gas natural asociado registrado en el punto de medición que vendió el comercializador del Estado, en caso de no haber comercialización se debe escribir "0".</t>
  </si>
  <si>
    <t>Volumen de etano de gas natural asociado registrado en el punto de medición que vendió el comercializador del Estado, en caso de no haber comercialización se debe escribir "0".</t>
  </si>
  <si>
    <t>Volumen de propano de gas natural asociado registrado en el punto de medición que vendió el comercializador del Estado, en caso de no haber comercialización se debe escribir "0".</t>
  </si>
  <si>
    <t>Volumen de butano de gas natural asociado registrado en el punto de medición que vendió el comercializador del Estado, en caso de no haber comercialización se debe escribir "0".</t>
  </si>
  <si>
    <t>Volumen de metano de gas natural no asociado registrado en el punto de medición que vendió el comercializador del Estado, en caso de no haber comercialización se debe escribir "0".</t>
  </si>
  <si>
    <t>Volumen de etano de gas natural no asociado registrado en el punto de medición que vendió el comercializador del Estado, en caso de no haber comercialización se debe escribir "0".</t>
  </si>
  <si>
    <t>Volumen de propano de gas natural no asociado registrado en el punto de medición que vendió el comercializador del Estado, en caso de no haber comercialización se debe escribir "0".</t>
  </si>
  <si>
    <t>Volumen de butano de gas natural no asociado registrado en el punto de medición que vendió el comercializador del Estado, en caso de no haber comercialización se debe escribir "0".</t>
  </si>
  <si>
    <t>Volumen de condensados registrados en el punto de medición que vendió el comercializador del Estado, en caso de no haber comercialización se debe escribir "0".</t>
  </si>
  <si>
    <t>Volumen de condensados registrado en el punto de medición que vendió el  contratista, en caso de no haber comercialización se debe escribir "0".</t>
  </si>
  <si>
    <t>Número de barriles de petróleo que se entregaron al Comercializador del Estado por motivo de repartición preliminar</t>
  </si>
  <si>
    <t>Número de barriles de petróleo que se entregó al contratista por compensaciones volumétricas</t>
  </si>
  <si>
    <t>Equivalente en unidades térmicas de metano que se entregaron al contratista por compensaciones volumétricas.</t>
  </si>
  <si>
    <t>Equivalente en unidades térmicas de etano que se entregaron al contratista por compensaciones volumétricas.</t>
  </si>
  <si>
    <t>Equivalente en unidades térmicas de propano que se entregaron al contratista por compensaciones volumétricas.</t>
  </si>
  <si>
    <t>Equivalente en unidades térmicas de butano que se entregaron al contratista por compensaciones volumétricas.</t>
  </si>
  <si>
    <t>Número de barriles de condensados que se entregaron al contratista por compensaciones volumétricas.</t>
  </si>
  <si>
    <t>Equivalente en unidades térmicas de metano que se entregaron al Comercializador del Estado por compensaciones volumétricas.</t>
  </si>
  <si>
    <t>Equivalente en unidades térmicas de etano que se entregaron al Comercializador del Estado por compensaciones volumétricas.</t>
  </si>
  <si>
    <t>Equivalente en unidades térmicas de propano que se entregaron al Comercializador del Estado por compensaciones volumétricas.</t>
  </si>
  <si>
    <t>Equivalente en unidades térmicas de butano que se entregaron al Comercializador del Estado por compensaciones volumétricas.</t>
  </si>
  <si>
    <t>Número de barriles de condensados que se entregaron al Comercializador del Estado por compensaciones volumétricas.</t>
  </si>
  <si>
    <t>Volumen de etano de gas natural registrado en el punto de medición que vendió el  contratista, en caso de no haber comercialización se debe escribir "0".</t>
  </si>
  <si>
    <t>RC01_00</t>
  </si>
  <si>
    <t>RC_CONT_01_M</t>
  </si>
  <si>
    <t>Se refiere al mes y al año al que corresponde el reporte. Sin embrago, es importante mencionar que la fecha debe registrarse con el primer día de cada mes. Por ejemplo, si la información corresponde a marzo de 2015 (t), la plantilla será cargada en el SIPAC durante los primeros 10 días hábiles de abril de 2015 (t + 1). Por lo tanto, el valor de la variable Periodo de Reporte de la plantilla enviada en abril de 2015 debe tomar el valor 01/03/2015.</t>
  </si>
  <si>
    <t>01/mm/aaaa    (ej. 01/03/2015)</t>
  </si>
  <si>
    <t>RC01_01</t>
  </si>
  <si>
    <t>Identificador del documento de facturación</t>
  </si>
  <si>
    <t>Se refiere al número que identifique el documento de facturación en las demás plantillas.</t>
  </si>
  <si>
    <t>RC01_02</t>
  </si>
  <si>
    <t>Número de referencia de elementos para la identificación del costo a registrar</t>
  </si>
  <si>
    <t>Se refiere a un número de identificación de este registro. Es una numeración continua que se reinicia en cada reporte.</t>
  </si>
  <si>
    <t>RC01_03</t>
  </si>
  <si>
    <t>Actividad</t>
  </si>
  <si>
    <t>Procesos en los que se puede dividir el plan de trabajo aprobado por la CNH en cada Contrato o Asignación.</t>
  </si>
  <si>
    <t>RC01_04</t>
  </si>
  <si>
    <t>Sub-Actividad</t>
  </si>
  <si>
    <t>Sub-procesos que se llevan a cabo en una Actividad petrolera conforme al plan de trabajo aprobado por la CNH en cada Contrato.</t>
  </si>
  <si>
    <t>RC01_05</t>
  </si>
  <si>
    <t>Tarea</t>
  </si>
  <si>
    <t>Acciones específicas que se llevan a cabo en una Sub-actividad petrolera.</t>
  </si>
  <si>
    <t>RC01_06</t>
  </si>
  <si>
    <t>Campo</t>
  </si>
  <si>
    <t xml:space="preserve">Área cuya proyección vertical desde la superficie y profundidad determinadas dentro del área contractual o de asignación, dentro de la cual están localizados uno o más yacimientos de hidrocarburos en una o más formaciones en la misma estructura, entidad geológica, posición o condición estratigráfica. 
Esta variable puede ser llenada libremente.
En caso de que se trate de un área contractual, el nombre asignado a esta variable podrá ser "Área Contractual".                                                                                                                           </t>
  </si>
  <si>
    <t>RC01_07</t>
  </si>
  <si>
    <t>Yacimiento</t>
  </si>
  <si>
    <t xml:space="preserve">Un único depósito continuo de hidrocarburos en un medio poroso y permeable, confinado por un elemento estructural o condición estratigráfica. 
Esta variable puede ser llenada libremente.
En caso de que se trate de un área contractual, el nombre asignado a esta variable podrá ser "NA".         </t>
  </si>
  <si>
    <t>RC01_08</t>
  </si>
  <si>
    <t>Pozo</t>
  </si>
  <si>
    <t xml:space="preserve">Cualquier apertura efectuada en el suelo mediante perforación o cualquier otra forma con el propósito de descubrir, evaluar o extraer hidrocarburos, o de inyectar cualquier sustancia o de obtener datos relacionados con el yacimiento.
Esta variable puede ser llenada libremente.
En caso de que se trate de un área contractual, el nombre asignado a esta variable podrá ser "NA".  </t>
  </si>
  <si>
    <t>RC01_09</t>
  </si>
  <si>
    <t>Número de cuenta contable</t>
  </si>
  <si>
    <t>La Cuenta en la que se registran los costos, gastos e inversiones incurridos por el Contratista o el Asignatario, conforme a los Rubros del Catálogo de Cuentas Contables del Sector Hidrocarburos relacionados con la Recuperación de Costos, publicados en la pagina web del FMP.</t>
  </si>
  <si>
    <t>RC01_10</t>
  </si>
  <si>
    <t>Descripción de la cuenta contable</t>
  </si>
  <si>
    <t>Características de la cuenta donde se registraron los costos.</t>
  </si>
  <si>
    <t>RC01_11</t>
  </si>
  <si>
    <t>Número de póliza contable</t>
  </si>
  <si>
    <t>Número de documento en el que se asientan las operaciones desarrolladas por las empresas.</t>
  </si>
  <si>
    <t>Opcional</t>
  </si>
  <si>
    <t>RC01_12</t>
  </si>
  <si>
    <t>Concepto de la operación</t>
  </si>
  <si>
    <t>Descripción de la operación que dio origen al registro.</t>
  </si>
  <si>
    <t>RC01_13</t>
  </si>
  <si>
    <t>Monto en USD que se registra para la recuperación de costos</t>
  </si>
  <si>
    <t>Se refiere al monto  en dólares que se pretende registrar para cada uno de los rubros establecidos.</t>
  </si>
  <si>
    <t>De 0 a 999999999999999.99</t>
  </si>
  <si>
    <t>RC01_14</t>
  </si>
  <si>
    <t>Gasto de Operación/Gasto de Inversión</t>
  </si>
  <si>
    <t>Identifica si el costo fue una erogación a un gasto de operación o a un gasto de inversión.</t>
  </si>
  <si>
    <t>1 = Gasto de Operación
2 = Gasto de Inversión</t>
  </si>
  <si>
    <t>RC01_15</t>
  </si>
  <si>
    <t xml:space="preserve">Número de identificación en el presupuesto de la CNH </t>
  </si>
  <si>
    <t>Número que identifica el rubro del costo en el presupuesto aprobado por la CNH.</t>
  </si>
  <si>
    <t>RC02_00</t>
  </si>
  <si>
    <t>RC_CONT_02_M</t>
  </si>
  <si>
    <t>RC02_01</t>
  </si>
  <si>
    <t>RC02_02</t>
  </si>
  <si>
    <t xml:space="preserve">Nombre y extensión del archivo asociado </t>
  </si>
  <si>
    <t xml:space="preserve">Se refiere al nombre del archivo que se pretende registrar, incluyendo la extensión del formato del documento en XML. </t>
  </si>
  <si>
    <t>Se debe de validar que el nombre incluya la extensión con el formato del documento. 
Para los CFDI's sólo se permiten documentos en formato XML. En el nombre se aceptan guiones medios, guiones bajos, espacios y puntos.</t>
  </si>
  <si>
    <t>RC02_03</t>
  </si>
  <si>
    <t>Tipo de operación</t>
  </si>
  <si>
    <t>Puede ser con parte relacionada o con terceros.</t>
  </si>
  <si>
    <t>1 = Con parte relacionada
2 = Con terceros</t>
  </si>
  <si>
    <t>RC02_04</t>
  </si>
  <si>
    <t>Folio del CFDI</t>
  </si>
  <si>
    <t>Identificador fiscal único de certificado digital.</t>
  </si>
  <si>
    <t>Se acepta guion medio.</t>
  </si>
  <si>
    <t>RC02_05</t>
  </si>
  <si>
    <t>Fecha de expedición del CFDI</t>
  </si>
  <si>
    <t>Se refiere a la fecha en la que se expidió la factura.</t>
  </si>
  <si>
    <t>dd/mm/aaaa (ej. 19/09/2015)</t>
  </si>
  <si>
    <t>RC02_06</t>
  </si>
  <si>
    <t>RFC del emisor</t>
  </si>
  <si>
    <t>Se refiere al Registro Federal de Contribuyentes de la persona moral que emite la factura.</t>
  </si>
  <si>
    <t>RC02_07</t>
  </si>
  <si>
    <t>Nombre, denominación o razón social</t>
  </si>
  <si>
    <t>Se refiere al nombre, denominación o razón social de la persona moral que emite la factura.</t>
  </si>
  <si>
    <t>RC02_08</t>
  </si>
  <si>
    <t>Calle</t>
  </si>
  <si>
    <t>Nombre de la calle del domicilio fiscal de la persona moral que emite la factura.</t>
  </si>
  <si>
    <t>RC02_09</t>
  </si>
  <si>
    <t>Núm. exterior</t>
  </si>
  <si>
    <t>Número exterior del domicilio fiscal de la persona moral que emite la factura.</t>
  </si>
  <si>
    <t>RC02_10</t>
  </si>
  <si>
    <t>Núm. interior</t>
  </si>
  <si>
    <t>Número interior del domicilio fiscal de la persona moral que emite la factura.</t>
  </si>
  <si>
    <t>RC02_11</t>
  </si>
  <si>
    <t>Código postal</t>
  </si>
  <si>
    <t>Código postal del domicilio fiscal de la persona moral que emite la factura.</t>
  </si>
  <si>
    <t>RC02_12</t>
  </si>
  <si>
    <t>Colonia</t>
  </si>
  <si>
    <t>Nombre de la colonia del domicilio fiscal de la persona moral que emite la factura.</t>
  </si>
  <si>
    <t>RC02_13</t>
  </si>
  <si>
    <t>Delegación/Municipio</t>
  </si>
  <si>
    <t>Delegación o municipio en el que se localiza el domicilio fiscal de la persona moral que emite la factura.</t>
  </si>
  <si>
    <t>RC02_14</t>
  </si>
  <si>
    <t>Entidad federativa</t>
  </si>
  <si>
    <t>Entidad federativa en la que se localiza el domicilio fiscal de la persona moral que emite la factura.</t>
  </si>
  <si>
    <t>RC02_15</t>
  </si>
  <si>
    <t>Cantidad</t>
  </si>
  <si>
    <t>Número de bienes o servicios que ampara la factura.</t>
  </si>
  <si>
    <t>RC02_16</t>
  </si>
  <si>
    <t>Unidad de medida</t>
  </si>
  <si>
    <t>Unidad con la que se miden los bienes o servicios que se amparan con la factura.</t>
  </si>
  <si>
    <t>RC02_17</t>
  </si>
  <si>
    <t>Clase del bien o descripción del servicio</t>
  </si>
  <si>
    <t>Descripción de los bienes o servicios amparados en la factura.</t>
  </si>
  <si>
    <t>RC02_18</t>
  </si>
  <si>
    <t>Precio unitario</t>
  </si>
  <si>
    <t>Precio individual de cada bien o servicio amparado en la factura.</t>
  </si>
  <si>
    <t>RC02_19</t>
  </si>
  <si>
    <t>Importe total de la factura sin IVA</t>
  </si>
  <si>
    <t>Importe pagado por los bienes o servicios descontando el IVA.</t>
  </si>
  <si>
    <t>RC02_20</t>
  </si>
  <si>
    <t>Moneda funcional</t>
  </si>
  <si>
    <t>Se refiere al tipo de moneda que fue utilizada en la operación.</t>
  </si>
  <si>
    <t>RC02_21</t>
  </si>
  <si>
    <t>Tipo de cambio en unidades por USD</t>
  </si>
  <si>
    <t>Tipo de cambio (unidades por dólar) utilizado para calcular el valor equivalente en dólares. Si el pago es realizado en dólares, el dato registrado debe ser igual a "1".</t>
  </si>
  <si>
    <t>De 0 a 9999999.9999</t>
  </si>
  <si>
    <t>RC02_22</t>
  </si>
  <si>
    <t>Forma de pago</t>
  </si>
  <si>
    <t>En parcialidades o en una sola exhibición.</t>
  </si>
  <si>
    <t>1=En una sola exhibición
2=En parcialidades</t>
  </si>
  <si>
    <t>RC02_23</t>
  </si>
  <si>
    <t>Parte del comprobante que se solicita recuperar expresado en dólares.</t>
  </si>
  <si>
    <t>RC02_24</t>
  </si>
  <si>
    <t>Método de pago: Efectivo</t>
  </si>
  <si>
    <t>Indicador de que el monto (o parte de él) fue saldado en efectivo.</t>
  </si>
  <si>
    <t>1 = Sí
0 = No</t>
  </si>
  <si>
    <t>RC02_25</t>
  </si>
  <si>
    <t>Método de pago: Transferencia Electrónica</t>
  </si>
  <si>
    <t>Indicador de que el monto (o parte de él) fue saldado con transferencia electrónica.</t>
  </si>
  <si>
    <t>RC02_26</t>
  </si>
  <si>
    <t>Método de pago: Cheque</t>
  </si>
  <si>
    <t>Indicador de que el monto (o parte de él) fue saldado con cheque.</t>
  </si>
  <si>
    <t>RC02_27</t>
  </si>
  <si>
    <t>Método de pago: Tarjeta de crédito</t>
  </si>
  <si>
    <t>Indicador de que el monto (o parte de él) fue saldado con tarjeta de crédito.</t>
  </si>
  <si>
    <t>RC02_28</t>
  </si>
  <si>
    <t>Método de pago: Tarjeta de débito</t>
  </si>
  <si>
    <t>Indicador de que el monto (o parte de él) fue saldado con tarjeta de débito.</t>
  </si>
  <si>
    <t>RC02_29</t>
  </si>
  <si>
    <t>Método de pago: Tarjeta de servicios</t>
  </si>
  <si>
    <t>Indicador de que el monto (o parte de él) fue saldado con tarjeta de servicios.</t>
  </si>
  <si>
    <t>RC02_30</t>
  </si>
  <si>
    <t>Identificador del estudio de precios de transferencia</t>
  </si>
  <si>
    <t>Se refiere al número que identifique el documento de precios de transferencias en las demás plantillas.</t>
  </si>
  <si>
    <t>RC03_00</t>
  </si>
  <si>
    <t>RC_CONT_03_M</t>
  </si>
  <si>
    <t>RC03_01</t>
  </si>
  <si>
    <t>RC03_02</t>
  </si>
  <si>
    <t xml:space="preserve">Se refiere al nombre del archivo que se pretende registrar, incluyendo la extensión del formato del documento en PDF. </t>
  </si>
  <si>
    <t>Se debe de validar que el nombre incluya la extensión con el formato del documento. 
Para los Pedimentos de importación sólo se permiten documentos en formato PDF. En el nombre se aceptan guiones medios, guiones bajos, espacios y puntos.</t>
  </si>
  <si>
    <t>RC03_03</t>
  </si>
  <si>
    <t>RC03_04</t>
  </si>
  <si>
    <t>Número del pedimento</t>
  </si>
  <si>
    <t>El número asignado por el agente, apoderado aduanal o de almacén, integrado con quince dígitos</t>
  </si>
  <si>
    <t>RC03_05</t>
  </si>
  <si>
    <t>Clave del pedimento</t>
  </si>
  <si>
    <t>Código de dos números y/o letras combinados que refiere a que tipo de Régimen Definitivo está asociado.</t>
  </si>
  <si>
    <t>RC03_06</t>
  </si>
  <si>
    <t>Fecha de pago</t>
  </si>
  <si>
    <t>Se refiere a la fecha en la que se realizó el pago del servicio.</t>
  </si>
  <si>
    <t>RC03_07</t>
  </si>
  <si>
    <t>Régimen</t>
  </si>
  <si>
    <t>Se refiere al tipo supuesto aplicado (régimen Aduanero) al que se destinan las mercancías.</t>
  </si>
  <si>
    <t>RC03_08</t>
  </si>
  <si>
    <t>RFC del importador</t>
  </si>
  <si>
    <t>RC03_09</t>
  </si>
  <si>
    <t>Se refiere al nombre, denominación o razón social de la persona moral que importó el bien.</t>
  </si>
  <si>
    <t>RC03_10</t>
  </si>
  <si>
    <t>Aduana E/S</t>
  </si>
  <si>
    <t>Estado del proceso del pedimento en la agencia de aduana en la que se le tramita. En importación será la clave de la ADUANA/SECCION por la que entra la mercancía a territorio nacional.</t>
  </si>
  <si>
    <t>RC03_11</t>
  </si>
  <si>
    <t>Número de bienes o servicios que amparan el pedimento.</t>
  </si>
  <si>
    <t>RC03_12</t>
  </si>
  <si>
    <t>Descripción de la mercancía</t>
  </si>
  <si>
    <t>Descripción de los bienes o servicios amparados en el pedimento.</t>
  </si>
  <si>
    <t>RC03_13</t>
  </si>
  <si>
    <t>RC03_14</t>
  </si>
  <si>
    <t>RC03_15</t>
  </si>
  <si>
    <t>RC03_16</t>
  </si>
  <si>
    <t>Precio pagado/Valor comercial</t>
  </si>
  <si>
    <t>Precio al cual se adquirió el bien descrito en el pedimento.</t>
  </si>
  <si>
    <t>RC03_17</t>
  </si>
  <si>
    <t>RC03_18</t>
  </si>
  <si>
    <t>Acuse electrónico de validación</t>
  </si>
  <si>
    <t>Línea de rastreo asociada a la validación del pedimento. Acuse Electrónico de Validación, compuesto de ocho caracteres con el cual se comprueba que la autoridad aduanera ha recibido electrónicamente la información transmitida para procesar el pedimento.</t>
  </si>
  <si>
    <t>RC03_19</t>
  </si>
  <si>
    <t>Tax ID del proveedor</t>
  </si>
  <si>
    <t>Tipo de tasa impositiva aplicada.</t>
  </si>
  <si>
    <t>RC03_20</t>
  </si>
  <si>
    <t>Nombre, denominación o razón social del proveedor</t>
  </si>
  <si>
    <t>Se refiere al nombre, denominación o razón social de la persona moral  proveedor de la mercancía.</t>
  </si>
  <si>
    <t>RC03_21</t>
  </si>
  <si>
    <t>Folio del comprobante en el extranjero que ampara el pedimento</t>
  </si>
  <si>
    <t>Número del folio del comprobante en el extranjero que ampara el pago de los bienes del pedimento.</t>
  </si>
  <si>
    <t>RC03_22</t>
  </si>
  <si>
    <t>RC03_23</t>
  </si>
  <si>
    <t>RC03_24</t>
  </si>
  <si>
    <t>RC03_25</t>
  </si>
  <si>
    <t>RC03_26</t>
  </si>
  <si>
    <t>RC03_27</t>
  </si>
  <si>
    <t>RC03_28</t>
  </si>
  <si>
    <t>RC04_00</t>
  </si>
  <si>
    <t>RC_CONT_04_M</t>
  </si>
  <si>
    <t>RC04_01</t>
  </si>
  <si>
    <t>RC04_02</t>
  </si>
  <si>
    <t>RC04_03</t>
  </si>
  <si>
    <t>RC04_04</t>
  </si>
  <si>
    <t>Folio del comprobante extranjero</t>
  </si>
  <si>
    <t>Número asignado al comprobante por el emisor.</t>
  </si>
  <si>
    <t>RC04_05</t>
  </si>
  <si>
    <t>Fecha de facturación</t>
  </si>
  <si>
    <t>RC04_06</t>
  </si>
  <si>
    <t>Nombre de identificación o Tax ID</t>
  </si>
  <si>
    <t>Se refiere al número de identificación fiscal de la persona moral que emite la factura.</t>
  </si>
  <si>
    <t>RC04_07</t>
  </si>
  <si>
    <t>RC04_08</t>
  </si>
  <si>
    <t>RC04_09</t>
  </si>
  <si>
    <t>RC04_10</t>
  </si>
  <si>
    <t>RC04_11</t>
  </si>
  <si>
    <t>Municipio/Ciudad</t>
  </si>
  <si>
    <t>RC04_12</t>
  </si>
  <si>
    <t>RC04_13</t>
  </si>
  <si>
    <t>País</t>
  </si>
  <si>
    <t>Nombre del país de la persona moral que emite la factura.</t>
  </si>
  <si>
    <t>RC04_14</t>
  </si>
  <si>
    <t>Número de bienes o servicios que ampara el comprobante de proveedor en el extranjero.</t>
  </si>
  <si>
    <t>RC04_15</t>
  </si>
  <si>
    <t>RC04_16</t>
  </si>
  <si>
    <t>Número de serie de la mercancía</t>
  </si>
  <si>
    <t>Número único de fabricación asignado  a cada unidad que se importa.</t>
  </si>
  <si>
    <t>RC04_17</t>
  </si>
  <si>
    <t>RC04_18</t>
  </si>
  <si>
    <t>Precio unitario antes de impuestos</t>
  </si>
  <si>
    <t>RC04_19</t>
  </si>
  <si>
    <t>Importe total antes de impuestos</t>
  </si>
  <si>
    <t>Importe pagado por los bienes o servicios antes de impuestos.</t>
  </si>
  <si>
    <t>RC04_20</t>
  </si>
  <si>
    <t>Puede haber sido pagado en parcialidades o bien en una sola exhibición.</t>
  </si>
  <si>
    <t>RC04_21</t>
  </si>
  <si>
    <t>RC04_22</t>
  </si>
  <si>
    <t>Monto total del comprobante equivalente en USD</t>
  </si>
  <si>
    <t>Valor equivalente en dólares de los Estados Unidos de América del monto de la operación.</t>
  </si>
  <si>
    <t>RC04_23</t>
  </si>
  <si>
    <t>RC04_24</t>
  </si>
  <si>
    <t>RC04_25</t>
  </si>
  <si>
    <t>RC04_26</t>
  </si>
  <si>
    <t>RC04_27</t>
  </si>
  <si>
    <t>RC04_28</t>
  </si>
  <si>
    <t>RC04_29</t>
  </si>
  <si>
    <t>RC04_30</t>
  </si>
  <si>
    <t>RC04_31</t>
  </si>
  <si>
    <t>RC05_00</t>
  </si>
  <si>
    <t>RC_CONT_05_M</t>
  </si>
  <si>
    <t>RC05_01</t>
  </si>
  <si>
    <t>RC05_02</t>
  </si>
  <si>
    <t>Identificador del comprobante de pago</t>
  </si>
  <si>
    <t>Se refiere a un número que identifica el documento utilizado para comprobar el pago de la factura.</t>
  </si>
  <si>
    <t>RC05_03</t>
  </si>
  <si>
    <t>Monto en USD del registro de costos que ampara el comprobante de pago</t>
  </si>
  <si>
    <t>Cantidad en dólares del método de pago utilizado para saldar el registro asociado.</t>
  </si>
  <si>
    <t>RC05_04</t>
  </si>
  <si>
    <t>Número de parcialidad</t>
  </si>
  <si>
    <t>En caso de pagar en parcialidades deberá indicar aquí cuántas debe pagar.</t>
  </si>
  <si>
    <t>RC05_05</t>
  </si>
  <si>
    <t>Fecha en la que realizó el pago.</t>
  </si>
  <si>
    <t>RC05_06</t>
  </si>
  <si>
    <t>Monto de intereses pagados</t>
  </si>
  <si>
    <t>Monto de los intereses efectivamente pagados.</t>
  </si>
  <si>
    <t>RC05_07</t>
  </si>
  <si>
    <t>Monto del capital pagado</t>
  </si>
  <si>
    <t>Monto del capital agregado efectivamente pagado.</t>
  </si>
  <si>
    <t>RC05_08</t>
  </si>
  <si>
    <t>Saldo de capital después del pago</t>
  </si>
  <si>
    <t>Saldo remanente del capital después del pago amparado en este registro.</t>
  </si>
  <si>
    <t>RC06_00</t>
  </si>
  <si>
    <t>RC_CONT_06_M</t>
  </si>
  <si>
    <t>RC06_01</t>
  </si>
  <si>
    <t>Se refiere al número que identifique el documento del método de pago en las demás plantillas.</t>
  </si>
  <si>
    <t>RC06_02</t>
  </si>
  <si>
    <t>RC06_03</t>
  </si>
  <si>
    <t>Referencia bancaria de la operación</t>
  </si>
  <si>
    <t>Folio de la institución bancaria  que identifica la transferencia.</t>
  </si>
  <si>
    <t>RC06_04</t>
  </si>
  <si>
    <t>Se refiere al día en el que se llevó a cabo la transferencia electrónica.</t>
  </si>
  <si>
    <t>RC06_05</t>
  </si>
  <si>
    <t>Beneficiario</t>
  </si>
  <si>
    <t xml:space="preserve">Destinatario que se especifica en el documento de la transferencia asociada a la cuenta de la persona o empresa a la que se le va a pagar o a transferir. </t>
  </si>
  <si>
    <t>RC06_06</t>
  </si>
  <si>
    <t>Monto pagado</t>
  </si>
  <si>
    <t>Se refiere a la cantidad de dinero que fue transferido en esta operación.</t>
  </si>
  <si>
    <t>RC06_07</t>
  </si>
  <si>
    <t>Se refiere al tipo de moneda que fue utilizado en la operación.</t>
  </si>
  <si>
    <t>RC06_08</t>
  </si>
  <si>
    <t>Cuenta origen</t>
  </si>
  <si>
    <t>Es el número de cuenta de retiro  de la transferencia.</t>
  </si>
  <si>
    <t>RC06_09</t>
  </si>
  <si>
    <t>Banco origen nacional</t>
  </si>
  <si>
    <t>Si el dinero se transfiere desde un banco nacional, escribir el nombre del banco en esta celda.</t>
  </si>
  <si>
    <t>RC06_10</t>
  </si>
  <si>
    <t>Banco origen extranjero</t>
  </si>
  <si>
    <t>Si el dinero se transfiere desde un banco extranjero, escribir el nombre del banco en esta celda.</t>
  </si>
  <si>
    <t>RC06_11</t>
  </si>
  <si>
    <t>Cuenta destino</t>
  </si>
  <si>
    <t>Es el número de cuenta de depósito de la transferencia.</t>
  </si>
  <si>
    <t>RC06_12</t>
  </si>
  <si>
    <t>Banco destino nacional</t>
  </si>
  <si>
    <t>Si el dinero se transfiere a un banco nacional, escribir el nombre del banco en esta celda.</t>
  </si>
  <si>
    <t>RC06_13</t>
  </si>
  <si>
    <t xml:space="preserve">Banco destino extranjero </t>
  </si>
  <si>
    <t>Si el dinero se transfiere a un banco extranjero, escribir el nombre del banco en esta celda.</t>
  </si>
  <si>
    <t>RC06_14</t>
  </si>
  <si>
    <t>Monto equivalente en USD</t>
  </si>
  <si>
    <t>Valor equivalente en dólares de los Estados Unidos de América del monto que se transfirió.</t>
  </si>
  <si>
    <t>RC06_15</t>
  </si>
  <si>
    <t>RC07_00</t>
  </si>
  <si>
    <t>RC_CONT_07_M</t>
  </si>
  <si>
    <t>RC07_01</t>
  </si>
  <si>
    <t>RC07_02</t>
  </si>
  <si>
    <t>RC07_03</t>
  </si>
  <si>
    <t>Número del cheque</t>
  </si>
  <si>
    <t xml:space="preserve">Identificador único asignado al cheque con el que se liquida el documento. </t>
  </si>
  <si>
    <t>RC07_04</t>
  </si>
  <si>
    <t>Fecha de Pago</t>
  </si>
  <si>
    <t>Se refiere al día en el que se llevó a cabo la operación.</t>
  </si>
  <si>
    <t>RC07_05</t>
  </si>
  <si>
    <t>Nombre de la persona física o moral a la que se liquida el documento.</t>
  </si>
  <si>
    <t>RC07_06</t>
  </si>
  <si>
    <t>Se refiere a la cantidad de dinero que se pagó en esta operación.</t>
  </si>
  <si>
    <t>RC07_07</t>
  </si>
  <si>
    <t>Monto pagado con letra</t>
  </si>
  <si>
    <t>Se refiere a la cantidad de dinero que se pagó en esta operación escrito con letra.</t>
  </si>
  <si>
    <t>RC07_08</t>
  </si>
  <si>
    <t>RC07_09</t>
  </si>
  <si>
    <t>Banco emisor nacional</t>
  </si>
  <si>
    <t>Si el cheque se emite con un banco nacional, escribir el nombre del banco en esta celda.</t>
  </si>
  <si>
    <t>RC07_10</t>
  </si>
  <si>
    <t>Banco emisor extranjero</t>
  </si>
  <si>
    <t>Si el cheque se emite con un banco extranjero, escribir el nombre del banco en esta celda.</t>
  </si>
  <si>
    <t>RC07_11</t>
  </si>
  <si>
    <t>Es el número de cuenta de donde proviene el dinero pagado con el cheque.</t>
  </si>
  <si>
    <t>RC07_12</t>
  </si>
  <si>
    <t>Valor equivalente en dólares de los Estados Unidos de América de la operación.</t>
  </si>
  <si>
    <t>RC07_13</t>
  </si>
  <si>
    <t>RC08_00</t>
  </si>
  <si>
    <t>RC_CONT_08_M</t>
  </si>
  <si>
    <t>RC08_01</t>
  </si>
  <si>
    <t>RC08_02</t>
  </si>
  <si>
    <t>RC08_03</t>
  </si>
  <si>
    <t>Folio bancario de la operación</t>
  </si>
  <si>
    <t>Línea de captura o identificador del pago.</t>
  </si>
  <si>
    <t>RC08_04</t>
  </si>
  <si>
    <t>Se refiere a la fecha en la que se llevó a cabo la operación.</t>
  </si>
  <si>
    <t>RC08_05</t>
  </si>
  <si>
    <t>RC08_06</t>
  </si>
  <si>
    <t>RC08_07</t>
  </si>
  <si>
    <t>RC08_08</t>
  </si>
  <si>
    <t>Número de la tarjeta de crédito</t>
  </si>
  <si>
    <t>Se refiere a los 16 dígitos de la tarjeta de crédito con la que se realizó el pago.</t>
  </si>
  <si>
    <t>RC08_09</t>
  </si>
  <si>
    <t>Si la tarjeta es de un banco nacional, escribir el nombre del banco en esta celda.</t>
  </si>
  <si>
    <t>RC08_10</t>
  </si>
  <si>
    <t>Si la tarjeta es de un banco extranjero, escribir el nombre del banco en esta celda.</t>
  </si>
  <si>
    <t>RC08_11</t>
  </si>
  <si>
    <t>RC08_12</t>
  </si>
  <si>
    <t>RC09_00</t>
  </si>
  <si>
    <t>RC_CONT_09_M</t>
  </si>
  <si>
    <t>RC09_01</t>
  </si>
  <si>
    <t>RC09_02</t>
  </si>
  <si>
    <t>RC09_03</t>
  </si>
  <si>
    <t>RC09_04</t>
  </si>
  <si>
    <t>RC09_05</t>
  </si>
  <si>
    <t>RC09_06</t>
  </si>
  <si>
    <t>RC09_07</t>
  </si>
  <si>
    <t>RC09_08</t>
  </si>
  <si>
    <t>Se refiere al número de cuenta asociado a la tarjeta de débito.</t>
  </si>
  <si>
    <t>RC09_09</t>
  </si>
  <si>
    <t>RC09_10</t>
  </si>
  <si>
    <t>RC09_11</t>
  </si>
  <si>
    <t>RC09_12</t>
  </si>
  <si>
    <t>RC10_00</t>
  </si>
  <si>
    <t>RC_CONT_10_M</t>
  </si>
  <si>
    <t>RC10_01</t>
  </si>
  <si>
    <t>Se refiere al número que identifique el documento del método de pago en las demás plantillas..</t>
  </si>
  <si>
    <t>RC10_02</t>
  </si>
  <si>
    <t>RC10_03</t>
  </si>
  <si>
    <t>Folio de la operación</t>
  </si>
  <si>
    <t>RC10_04</t>
  </si>
  <si>
    <t>RC10_05</t>
  </si>
  <si>
    <t>RC10_06</t>
  </si>
  <si>
    <t>RC10_07</t>
  </si>
  <si>
    <t>RC10_08</t>
  </si>
  <si>
    <t>Se refiere al número de cuenta asociado a la tarjeta de servicios.</t>
  </si>
  <si>
    <t>RC10_09</t>
  </si>
  <si>
    <t>RC10_10</t>
  </si>
  <si>
    <t>RC10_11</t>
  </si>
  <si>
    <t>RC10_12</t>
  </si>
  <si>
    <t>RC11_00</t>
  </si>
  <si>
    <t>RC_CONT_11_M</t>
  </si>
  <si>
    <t>RC11_01</t>
  </si>
  <si>
    <t>RC11_02</t>
  </si>
  <si>
    <t>RC11_03</t>
  </si>
  <si>
    <t>Identificador del documento que especifica el estudio de precios de transferencia relacionados con la operación.</t>
  </si>
  <si>
    <t>RC11_04</t>
  </si>
  <si>
    <t>El documento mencionado se cargó en periodos anteriores</t>
  </si>
  <si>
    <t>Es un identificador para que el usuario aclare si el documento ya fue enviado en fechas anteriores.</t>
  </si>
  <si>
    <t>La operación se realizó bajo reglas de mercado</t>
  </si>
  <si>
    <t>(1,0)</t>
  </si>
  <si>
    <t>De 0 a 9999999.99</t>
  </si>
  <si>
    <t>(7,2)</t>
  </si>
  <si>
    <t>(1,9)</t>
  </si>
  <si>
    <t>(5,3)</t>
  </si>
  <si>
    <t>Número de barriles de condensados que se entregaron al comercializador por motivo de repartición preliminar.</t>
  </si>
  <si>
    <t>Número de barriles de petróleo que se entregó al contratista por compensaciones volumétricas.</t>
  </si>
  <si>
    <t>Se refiere  a los ingresos del contratista, derivados de los servicios a terceros por compartir infraestructura.</t>
  </si>
  <si>
    <t>Se refiere a si, durante el periodo, existieron declaraciones de caso fortuito o de fuerza mayor.</t>
  </si>
  <si>
    <t>Número total de días en los que el área se encontró en un caso fortuito o de fuerza mayor durante el periodo.</t>
  </si>
  <si>
    <t>Se refiere a si se solicitó una visita al área contractual para realizar acciones de verificación.</t>
  </si>
  <si>
    <t>Superficie del área contractual destinada a la extracción de hidrocarburos.</t>
  </si>
  <si>
    <t>Promedio mensual de los grados de densidad API del petróleo producido hasta el punto de medición, en caso de que no haya producción de petróleo se debe escribir NA.</t>
  </si>
  <si>
    <t>Promedio mensual del contenido de azufre del petróleo producido hasta el punto de medición, en caso de que no haya producción de petróleo se debe escribir NA.</t>
  </si>
  <si>
    <t>Se refiere al precio promedio ponderado por el volumen vendido de petróleo en el periodo que corresponda (Comercializador del Estado).</t>
  </si>
  <si>
    <t>Se refiere al precio promedio ponderado que haya tenido la unidad térmica de metano en el periodo que corresponda. (Comercializador del Estado).</t>
  </si>
  <si>
    <t>Se refiere al precio promedio ponderado que haya tenido la unidad térmica de propano en el periodo que corresponda. (Comercializador del Estado).</t>
  </si>
  <si>
    <t>Se refiere al precio promedio ponderado que haya tenido la unidad térmica de butano en el periodo que corresponda. (Comercializador del Estado).</t>
  </si>
  <si>
    <t>Número de barriles de petróleo que se entregó al contratista por motivo de repartición preliminar.</t>
  </si>
  <si>
    <t>Equivalente  en unidades térmicas de metano que se entregaron al contratista por motivo de repartición preliminar.</t>
  </si>
  <si>
    <t>Equivalente  en unidades térmicas de etano que se entregaron al contratista por motivo de repartición preliminar.</t>
  </si>
  <si>
    <t>Equivalente  en unidades térmicas de propano que se entregaron al contratista por motivo de repartición preliminar.</t>
  </si>
  <si>
    <t>Equivalente  en unidades térmicas de butano que se entregaron al contratista por motivo de repartición preliminar.</t>
  </si>
  <si>
    <t>Número de barriles de petróleo que se entregaron al Comercializador del Estado por motivo de repartición preliminar.</t>
  </si>
  <si>
    <t>Se refiere a la fecha en la cual se realizó el evento.</t>
  </si>
  <si>
    <t>Puede ser una de las opciones descritas en el dominio de datos.</t>
  </si>
  <si>
    <t>Es un número secuencial que contabiliza los eventos  de comercialización realizados en el mes.</t>
  </si>
  <si>
    <t>Número total de días acumulados en los que el área se encontró en un caso fortuito o de fuerza mayor durante el periodo</t>
  </si>
  <si>
    <t>Es el total de las contraprestaciones monetarias correspondientes al Estado de manera agregada.</t>
  </si>
  <si>
    <t>(12,2)</t>
  </si>
  <si>
    <t>De 0 a 999999999999.99</t>
  </si>
  <si>
    <t>(1,2)</t>
  </si>
  <si>
    <t>(3,2)</t>
  </si>
  <si>
    <t>Superficie del área contractual destinada a las etapas exploración o evaluación de hidrocarburos.</t>
  </si>
  <si>
    <t>(7,3)</t>
  </si>
  <si>
    <t>(10,0)</t>
  </si>
  <si>
    <t>(1,1)</t>
  </si>
  <si>
    <t>(2,1)</t>
  </si>
  <si>
    <t>(3,0)</t>
  </si>
  <si>
    <t>(10,2)</t>
  </si>
  <si>
    <t>Se refiere al método utilizado para determinar el precio contractual del petróleo.</t>
  </si>
  <si>
    <t>(7,0)</t>
  </si>
  <si>
    <t>(15,2)</t>
  </si>
  <si>
    <t>(7,4)</t>
  </si>
  <si>
    <t>(15,0)</t>
  </si>
  <si>
    <t>(16,0)</t>
  </si>
  <si>
    <t>Tipo de hidrocarburo vendido por el Contratista</t>
  </si>
  <si>
    <t>Volumen del hidrocarburo vendido por el Contratista</t>
  </si>
  <si>
    <t>RIL01_07</t>
  </si>
  <si>
    <t>RIL_CNH_09_U</t>
  </si>
  <si>
    <t>Monto del bono a la firma</t>
  </si>
  <si>
    <t>Contraprestación del estado que se determina sólo en contratos de licencia.</t>
  </si>
  <si>
    <t>(13,2)</t>
  </si>
  <si>
    <t>De 0 a 9999999999999.99</t>
  </si>
  <si>
    <t>RIL01_08</t>
  </si>
  <si>
    <t>Tasa aplicable al Valor Contractual de los Hidrocarburos como contraprestación a favor del Estado</t>
  </si>
  <si>
    <t>Se refiere al porcentaje del valor contractual de los hidrocarburos ofrecido en la licitación para la adjudicación del contrato.</t>
  </si>
  <si>
    <t>RIL01_09</t>
  </si>
  <si>
    <t>Parámetro utilizado en la fórmula que determina el factor de ajuste en el mecanismo de ajuste de petróleo y condensados.</t>
  </si>
  <si>
    <t>RIL01_10</t>
  </si>
  <si>
    <t>Barriles día</t>
  </si>
  <si>
    <t>Cota inferior de activación del mecanismo de ajuste para petróleo y condensados.</t>
  </si>
  <si>
    <t>De 0 a 9999999</t>
  </si>
  <si>
    <t>RIL01_11</t>
  </si>
  <si>
    <t>Cota superior de activación del mecanismo de ajuste para petróleo y condensados.</t>
  </si>
  <si>
    <t>RIL01_12</t>
  </si>
  <si>
    <t>Parámetro utilizado en la fórmula que determina el factor de ajuste en el mecanismo de ajuste de gas natural.</t>
  </si>
  <si>
    <t>RIL01_13</t>
  </si>
  <si>
    <t>MMPCD</t>
  </si>
  <si>
    <t>Cota inferior de activación del mecanismo de ajuste para gas natural.</t>
  </si>
  <si>
    <t>RIL01_14</t>
  </si>
  <si>
    <t>Cota superior de activación del mecanismo de ajuste para gas natural.</t>
  </si>
  <si>
    <t>Debe corresponder a un valor del Catálogo Actividad, Subactividad y Tarea de Exploración y Extracción de Hidrocarburos publicado en la página web del FMP.
Para esta categoría el valor debe ser AC-N; donde N es un número entre 1 y 5.</t>
  </si>
  <si>
    <t>Debe corresponder a un valor del Catálogo Actividad, Subactividad y Tarea de Exploración y Extracción de Hidrocarburos publicado en la página web del FMP.
Para esta categoría el valor debe ser SA-NN; donde NN es un número de dos dígitos comenzando con 01 y hasta 39.</t>
  </si>
  <si>
    <t>Debe corresponder a un valor del Catálogo Actividad, Subactividad y Tarea de Exploración y Extracción de Hidrocarburos publicado en la página web del FMP.
Para esta categoría el valor debe ser TA-NNN; donde NNN es un número de tres dígitos comenzando con 001 y hasta 155.</t>
  </si>
  <si>
    <t>Código de datos:
1 = Individual
2 = En consorcio
3 = En Asociación en Participación</t>
  </si>
  <si>
    <t>Número de barriles/MMbtu del hidrocarburo que el contratista comercializó en la operación.</t>
  </si>
  <si>
    <t xml:space="preserve">Precio por barril de cada operación de comercialización del hidrocarburo. En caso de ventas de hidrocarburo por parte del Contratista que no sean libre a bordo (Free on Board/"FOB") en el punto de medición, el valor capturado deberá considerar los ajustes correspondientes, el cual será el resultado de dividir el costo total del transporte, almacenamiento y logística incurrido para cada tipo de hidrocarburo y reportado durante el periodo entre el volumen de hidrocarburos medido y registrado en el periodo. </t>
  </si>
  <si>
    <t>Número de barriles de petróleo que el contratista comercializó en la operación.</t>
  </si>
  <si>
    <t>Ingresos del Estado por otros conceptos</t>
  </si>
  <si>
    <t>Se refiere a la fecha (día, mes y año) en el que se publicó en el DOF la actualización los parámetros fiscales.</t>
  </si>
  <si>
    <t>Debe corresponder al valor de la primera columna del Catálogo de Cuentas Contables.
Para esta categoría el valor debe ser NNNN.NNN.NNN, donde N es un número entre 0 y 9.</t>
  </si>
  <si>
    <t>Se refiere al Registro Federal de Contribuyentes de la persona moral que importó el bien.</t>
  </si>
  <si>
    <t>Se refiere al precio promedio ponderado por el volumen condensados de petróleo en el periodo que corresponda (Comercializador del Estado).</t>
  </si>
  <si>
    <t>Número de barriles de petróleo que se entregaron al comercializador por compensaciones volumétricas.</t>
  </si>
  <si>
    <t>Se refiere al precio promedio ponderado por el volumen condensados de petróleo en el periodo que corresponda, vendido por el contratista</t>
  </si>
  <si>
    <t>(1,3)</t>
  </si>
  <si>
    <t>RIL01_01</t>
  </si>
  <si>
    <t>RIL01_02</t>
  </si>
  <si>
    <t>Código de datos:
1 = Licencia</t>
  </si>
  <si>
    <t>RIL01_03</t>
  </si>
  <si>
    <t>RIL01_04</t>
  </si>
  <si>
    <t>RIL01_05</t>
  </si>
  <si>
    <t>RIL01_06</t>
  </si>
  <si>
    <t>De 0.00 a 999.99
Debe de contener la información de todos los días del mes de referencia.
En caso de no contar con la información, se deberá escribir ND.</t>
  </si>
  <si>
    <t>XX-mmaaaa-nnnnnn
Donde: 
a. XX puede ser:  CF si se trata de un CFDI; PI si se trata de un Pedimento de Importación; PE si se trata de un Comprobante de Servicios en el Extranjero.
b. mm se refiere al período de registro de información en el cual se pretende registrar el documento en el SIPAC.
c. aaaa es el año de registro de información en el cual se pretende registrar el documento en el SIPAC.
d. nnnnnn es un número consecutivo que se reinicia en cada registro.</t>
  </si>
  <si>
    <t>(6,0)</t>
  </si>
  <si>
    <t>De 1 a 999999</t>
  </si>
  <si>
    <t>CF-mmaaaa-nnnnnn
Donde:
a. mm se refiere al período de registro de información en el cual se pretende registrar el documento en el SIPAC.
b. aaaa es el año de registro de información en el cual se pretende registrar el documento en el SIPAC.
c. nnnnnn es un número consecutivo que se reinicia en cada registro.</t>
  </si>
  <si>
    <t>RC02_31</t>
  </si>
  <si>
    <t>Clasificación del documento de soporte</t>
  </si>
  <si>
    <t>El Contrato de Exploración y Extracción de Hidrocarburos suscrito con la Comisión Nacional de Hidrocarburos, prevé en la cláusula conducente al manejo de datos que toda la información y documentación derivada del Contrato, incluyendo sus términos y condiciones, así como toda la información relativa a los volúmenes de Hidrocarburos Producidos, pagos y contraprestaciones realizadas conforme al mismo, serán considerados información pública, salvo la Información Técnica y la propiedad intelectual. En cumplimiento a dicha estipulación contractual, el contratista debe señalar el carácter que tiene el documento de soporte que va a incorporar en el Sistema de Información para los Pagos de las Asignaciones y Contratos de Hidrocarburos (SIPAC) que lleva el Fondo Mexicano del Petróleo para la Estabilización y el Desarrollo según lo siguiente: 1 = Información Pública; 2 = Información Confidencial. Por incluir información técnica o de propiedad intelectual, así como datos personales. Lo anterior se realiza sin perjuicio de que el documento soporte y la información contenida en él, podrá ser compartida entre el Fondo Mexicano del Petróleo para la Estabilización y el Desarrollo, la Secretaría de Hacienda y Crédito Público, la Secretaría de Energía, la Comisión Nacional de Hidrocarburos, el Servicio de Administración Tributaria y demás autoridades del sector de hidrocarburos, para el uso exclusivo de sus funciones.</t>
  </si>
  <si>
    <t>1 = Información Pública
2 = Información Confidencial</t>
  </si>
  <si>
    <t>PI-mmaaaa-nnnnnn
Donde:
a. mm se refiere al período de registro de información en el cual se pretende registrar el documento en el SIPAC.
b. aaaa es el año de registro de información en el cual se pretende registrar el documento en el SIPAC.
c. nnnnnn es un número consecutivo que se reinicia en cada registro.</t>
  </si>
  <si>
    <t>RC03_29</t>
  </si>
  <si>
    <t>RC04_32</t>
  </si>
  <si>
    <t>RC06_16</t>
  </si>
  <si>
    <t>RC07_14</t>
  </si>
  <si>
    <t>RC08_13</t>
  </si>
  <si>
    <t>TD-mmaaaa-nnnnnn
Donde:
a. mm se refiere al período de registro de información en el cual se pretende registrar el documento en el SIPAC.
b. aaaa es el año de registro de información en el cual se pretende registrar el documento en el SIPAC.
c. nnnnnn es un número consecutivo que se reinicia en cada registro.</t>
  </si>
  <si>
    <t>RC09_13</t>
  </si>
  <si>
    <t>TS-mmaaaa-nnnnnn
Donde:
a. mm se refiere al período de registro de información en el cual se pretende registrar el documento en el SIPAC.
b. aaaa es el año de registro de información en el cual se pretende registrar el documento en el SIPAC.
c. nnnnnn es un número consecutivo que se reinicia en cada registro.</t>
  </si>
  <si>
    <t>RC10_13</t>
  </si>
  <si>
    <t>PT-mmaaaa-nnnnnn
Donde:
a. mm se refiere al período de registro de información en el cual se pretende registrar el documento en el SIPAC. El periodo siempre corresponderá al primer mes comprendido en el mismo.
b. aaaa es el año de registro de información en el cual se pretende registrar el documento en el SIPAC.
c. nnnnnn es un número consecutivo que se reinicia en cada registro.
Ejemplo. Si la información se registró en el periodo comprendido entre el 16 de enero y el 10 de febrero 2016, el dominio de datos queda como sigue: PT-012016-000001</t>
  </si>
  <si>
    <t>RC11_05</t>
  </si>
  <si>
    <t>USD/Barril</t>
  </si>
  <si>
    <t>RMLFP20_00</t>
  </si>
  <si>
    <t>RML_FMP_20_M</t>
  </si>
  <si>
    <t>Se refiere al mes y al año al que corresponde el reporte. 
La fecha debe registrarse con el primer día de cada mes. Por ejemplo, si la información corresponde a marzo de 2015 (t), la plantilla será cargada en el SIPAC durante los primeros 10 días hábiles de abril de 2015 (t + 1). Por lo tanto, el valor de la variable Periodo de Reporte de la plantilla enviada en abril de 2015 debe tomar el valor 01/03/2015.</t>
  </si>
  <si>
    <t>RMLFP20_01</t>
  </si>
  <si>
    <t>Ingresos esperados por concepto de regalías establecidas en la Ley de Ingresos sobre Hidrocarburos</t>
  </si>
  <si>
    <t>Monto de los ingresos esperados por concepto de pago de las regalías establecidas en la LISH desglosado por cada contrato reportado en dólares de los Estados Unidos.</t>
  </si>
  <si>
    <t>RMLFP20_02</t>
  </si>
  <si>
    <t>Ingresos percibidos por el Estado por concepto de regalías establecidas en la Ley de Ingresos sobre Hidrocarburos</t>
  </si>
  <si>
    <t>Monto de los ingresos percibidos por el Estado por concepto de pago de las regalías establecidas en la LISH desglosado por cada contrato reportado en dólares de los Estados Unidos.</t>
  </si>
  <si>
    <t>RMLFP20_03</t>
  </si>
  <si>
    <t>Ingresos esperados por concepto de porcentaje del valor contractual de los hidrocarburos</t>
  </si>
  <si>
    <t>Monto de los ingresos esperados por concepto de pago de la regalía adicional desglosado por cada contrato reportado en dólares de los Estados Unidos.</t>
  </si>
  <si>
    <t>RMLFP20_04</t>
  </si>
  <si>
    <t>Ingresos percibidos por el Estado por concepto de porcentaje del valor contractual de los hidrocarburos</t>
  </si>
  <si>
    <t>Monto de los ingresos percibidos por el Estado por concepto de pago de la regalía adicional desglosado por cada contrato reportado en dólares de los Estados Unidos.</t>
  </si>
  <si>
    <t>RMLFP20_05</t>
  </si>
  <si>
    <t>Ingresos esperados  por concepto de pago de la cuota contractual para la fase exploratoria</t>
  </si>
  <si>
    <t>Monto de los ingresos esperados por concepto de pago de la cuota contractual para la fase exploratoria desglosado por cada contrato reportado en pesos mexicanos.</t>
  </si>
  <si>
    <t>RMLFP20_06</t>
  </si>
  <si>
    <t>Ingresos percibidos por el Estado por concepto de pago de la cuota contractual para la fase exploratoria</t>
  </si>
  <si>
    <t>Monto de los ingresos percibidos por el Estado por concepto de pago de la cuota contractual para la fase exploratoria desglosado por cada contrato reportado en pesos mexicanos.</t>
  </si>
  <si>
    <t>RMLFP20_07</t>
  </si>
  <si>
    <t>Otros ingresos percibidos por el Estado asociados a la producción</t>
  </si>
  <si>
    <t>Monto de otros ingresos percibidos por el Estado asociados a la producción que se hayan derivados del cálculo de contraprestaciones desglosado por cada contrato reportado en dólares de los Estados Unidos.</t>
  </si>
  <si>
    <t>RMLFP20_08</t>
  </si>
  <si>
    <t>Total de ingresos recibidos del Estado asociados a la producción</t>
  </si>
  <si>
    <t>Monto del total de ingresos percibidos por el Estado asociados a la producción desglosado por cada contrato reportado en dólares de los Estados Unidos.</t>
  </si>
  <si>
    <t>RMLFP20_09</t>
  </si>
  <si>
    <t>Otros ingresos del Estado pagados en MXN</t>
  </si>
  <si>
    <t>Monto de otros ingresos que hayan sido percibidos por el estado derivados por el cálculo de contraprestaciones desglosado por cada contrato reportado en pesos mexicanos.</t>
  </si>
  <si>
    <t>RMLFP21_00</t>
  </si>
  <si>
    <t>RML_FMP_21_M</t>
  </si>
  <si>
    <t>RMLFP21_01</t>
  </si>
  <si>
    <t>Volumen contractual del petróleo</t>
  </si>
  <si>
    <t>Se refiere al volumen de petróleo utilizado para el cálculo de las contraprestaciones.</t>
  </si>
  <si>
    <t>RMLFP21_02</t>
  </si>
  <si>
    <t>Volumen contractual de los condensados</t>
  </si>
  <si>
    <t>Se refiere al volumen de los condensados utilizado para el cálculo de las contraprestaciones.</t>
  </si>
  <si>
    <t>RMLFP21_03</t>
  </si>
  <si>
    <t>Volumen contractual del componente metano de gas natural asociado</t>
  </si>
  <si>
    <t>Se refiere al volumen del componente metano de gas natural asociado utilizado para el cálculo de las contraprestaciones.</t>
  </si>
  <si>
    <t>RMLFP21_04</t>
  </si>
  <si>
    <t>Volumen contractual del componente etano de gas natural asociado</t>
  </si>
  <si>
    <t>Se refiere al volumen del componente etano de gas natural asociado utilizado para el cálculo de las contraprestaciones.</t>
  </si>
  <si>
    <t>RMLFP21_05</t>
  </si>
  <si>
    <t>Volumen contractual del componente propano de gas natural asociado</t>
  </si>
  <si>
    <t>Se refiere al volumen del componente propano de gas natural asociado utilizado para el cálculo de las contraprestaciones.</t>
  </si>
  <si>
    <t>RMLFP21_06</t>
  </si>
  <si>
    <t>Volumen contractual del componente butano de gas natural asociado</t>
  </si>
  <si>
    <t>Se refiere al volumen del componente butano de gas natural asociado utilizado para el cálculo de las contraprestaciones.</t>
  </si>
  <si>
    <t>RMLFP21_07</t>
  </si>
  <si>
    <t>Volumen contractual del componente metano de gas natural no asociado</t>
  </si>
  <si>
    <t>Se refiere al volumen del componente metano de gas natural no asociado utilizado para el cálculo de las contraprestaciones.</t>
  </si>
  <si>
    <t>RMLFP21_08</t>
  </si>
  <si>
    <t>Volumen contractual del componente etano de gas natural no asociado</t>
  </si>
  <si>
    <t>Se refiere al volumen del componente etano de gas natural no asociado utilizado para el cálculo de las contraprestaciones.</t>
  </si>
  <si>
    <t>RMLFP21_09</t>
  </si>
  <si>
    <t>Volumen contractual del componente propano de gas natural no asociado</t>
  </si>
  <si>
    <t>Se refiere al volumen del componente propano de gas natural no asociado utilizado para el cálculo de las contraprestaciones.</t>
  </si>
  <si>
    <t>RMLFP21_10</t>
  </si>
  <si>
    <t>Volumen contractual del componente butano de gas natural no asociado</t>
  </si>
  <si>
    <t>Se refiere al volumen del componente butano de gas natural no asociado utilizado para el cálculo de las contraprestaciones.</t>
  </si>
  <si>
    <t>RMLFP21_11</t>
  </si>
  <si>
    <t>Precio contractual del petróleo</t>
  </si>
  <si>
    <t>Se refiere al precio del petróleo determinado para el cálculo de las contraprestaciones.</t>
  </si>
  <si>
    <t>RMLFP21_12</t>
  </si>
  <si>
    <t>Precio contractual de los condensados</t>
  </si>
  <si>
    <t>Se refiere al precio de los condensados determinado para el cálculo de las contraprestaciones.</t>
  </si>
  <si>
    <t>RMLFP21_13</t>
  </si>
  <si>
    <t>Precio contractual del componente metano de gas natural</t>
  </si>
  <si>
    <t>Se refiere al precio del componente metano de gas natural determinado para el cálculo de las contraprestaciones.</t>
  </si>
  <si>
    <t>RMLFP21_14</t>
  </si>
  <si>
    <t>Precio contractual del componente etano de gas natural</t>
  </si>
  <si>
    <t>Se refiere al precio del componente etano de gas natural determinado para el cálculo de las contraprestaciones.</t>
  </si>
  <si>
    <t>RMLFP21_15</t>
  </si>
  <si>
    <t>Precio contractual del componente propano de gas natural</t>
  </si>
  <si>
    <t>Se refiere al precio del componente propano de gas natural determinado para el cálculo de las contraprestaciones.</t>
  </si>
  <si>
    <t>RMLFP21_16</t>
  </si>
  <si>
    <t>Precio contractual del componente butano de gas natural</t>
  </si>
  <si>
    <t>Se refiere al precio del componente butano de gas natural determinado para el cálculo de las contraprestaciones.</t>
  </si>
  <si>
    <t>RMLFP21_17</t>
  </si>
  <si>
    <t>Valor contractual del petróleo</t>
  </si>
  <si>
    <t>Resultado de multiplicar el volumen contractual del petróleo por su precio contractual.</t>
  </si>
  <si>
    <t>RMLFP21_18</t>
  </si>
  <si>
    <t>Valor contractual de los condensados</t>
  </si>
  <si>
    <t>Resultado de multiplicar el volumen contractual de los condensados por su precio contractual.</t>
  </si>
  <si>
    <t>RMLFP21_19</t>
  </si>
  <si>
    <t>Valor contractual del componente metano de gas natural asociado</t>
  </si>
  <si>
    <t>Resultado de multiplicar el volumen contractual del componente metano de gas natural asociado por su precio contractual.</t>
  </si>
  <si>
    <t>RMLFP21_20</t>
  </si>
  <si>
    <t>Valor contractual del componente etano de gas natural asociado</t>
  </si>
  <si>
    <t>Resultado de multiplicar el volumen contractual del componente etano de gas natural asociado por su precio contractual.</t>
  </si>
  <si>
    <t>RMLFP21_21</t>
  </si>
  <si>
    <t>Valor contractual del componente propano de gas natural asociado</t>
  </si>
  <si>
    <t>Resultado de multiplicar el volumen contractual del componente propano de gas natural asociado por su precio contractual.</t>
  </si>
  <si>
    <t>RMLFP21_22</t>
  </si>
  <si>
    <t>Valor contractual del componente butano de gas natural asociado</t>
  </si>
  <si>
    <t>Resultado de multiplicar el volumen contractual del componente butano de gas natural asociado por su precio contractual.</t>
  </si>
  <si>
    <t>RMLFP21_23</t>
  </si>
  <si>
    <t>Valor contractual del componente metano de gas natural no asociado</t>
  </si>
  <si>
    <t>Resultado de multiplicar el volumen contractual del componente metano de gas natural no asociado por su precio contractual.</t>
  </si>
  <si>
    <t>RMLFP21_24</t>
  </si>
  <si>
    <t>Valor contractual del componente etano de gas natural no asociado</t>
  </si>
  <si>
    <t>Resultado de multiplicar el volumen contractual del componente etano de gas natural no asociado por su precio contractual.</t>
  </si>
  <si>
    <t>RMLFP21_25</t>
  </si>
  <si>
    <t>Valor contractual del componente propano de gas natural no asociado</t>
  </si>
  <si>
    <t>Resultado de multiplicar el volumen contractual del componente propano de gas natural no asociado por su precio contractual.</t>
  </si>
  <si>
    <t>RMLFP21_26</t>
  </si>
  <si>
    <t>Valor contractual del componente butano de gas natural no asociado</t>
  </si>
  <si>
    <t>Resultado de multiplicar el volumen contractual del componente butano de gas natural no asociado por su precio contractual.</t>
  </si>
  <si>
    <t>RMLFP21_27</t>
  </si>
  <si>
    <t>Tasas aplicable al valor contractual del petróleo para el pago de la regalía establecida en la Ley de Ingresos Sobre Hidrocarburos</t>
  </si>
  <si>
    <t>Se refiere al porcentaje del valor contractual del petróleo que le corresponde al Estado por el pago de las  regalías establecidas en la Ley de Ingresos Sobre Hidrocarburos.</t>
  </si>
  <si>
    <t>RMLFP21_28</t>
  </si>
  <si>
    <t>Tasas aplicable al valor contractual de los condensados para el pago de la regalía establecida en la Ley de Ingresos Sobre Hidrocarburos</t>
  </si>
  <si>
    <t>Se refiere al porcentaje del valor contractual de los condensados que le corresponde al Estado por el pago de las  regalías establecidas en la Ley de Ingresos Sobre Hidrocarburos.</t>
  </si>
  <si>
    <t>RMLFP21_29</t>
  </si>
  <si>
    <t>Tasas aplicable al valor contractual del componente metano de gas natural asociado para el pago de la regalía establecida en la Ley de Ingresos Sobre Hidrocarburos</t>
  </si>
  <si>
    <t>Se refiere al porcentaje del valor contractual del componente metano de gas natural asociado que le corresponde al Estado por el pago de las  regalías establecidas en la Ley de Ingresos Sobre Hidrocarburos.</t>
  </si>
  <si>
    <t>RMLFP21_30</t>
  </si>
  <si>
    <t>Tasas aplicable al valor contractual del componente etano de gas natural asociado para el pago de la regalía establecida en la Ley de Ingresos Sobre Hidrocarburos</t>
  </si>
  <si>
    <t>Se refiere al porcentaje del valor contractual del componente etano de gas natural asociado que le corresponde al Estado por el pago de las  regalías establecidas en la Ley de Ingresos Sobre Hidrocarburos.</t>
  </si>
  <si>
    <t>RMLFP21_31</t>
  </si>
  <si>
    <t>Tasas aplicable al valor contractual del componente propano de gas natural asociado para el pago de la regalía establecida en la Ley de Ingresos Sobre Hidrocarburos</t>
  </si>
  <si>
    <t>Se refiere al porcentaje del valor contractual del componente propano de gas natural asociado que le corresponde al Estado por el pago de las  regalías establecidas en la Ley de Ingresos Sobre Hidrocarburos.</t>
  </si>
  <si>
    <t>RMLFP21_32</t>
  </si>
  <si>
    <t>Tasas aplicable al valor contractual del componente butano de gas natural asociado para el pago de la regalía establecida en la Ley de Ingresos Sobre Hidrocarburos</t>
  </si>
  <si>
    <t>Se refiere al porcentaje del valor contractual del componente butano de gas natural asociado que le corresponde al Estado por el pago de las  regalías establecidas en la Ley de Ingresos Sobre Hidrocarburos.</t>
  </si>
  <si>
    <t>RMLFP21_33</t>
  </si>
  <si>
    <t>Tasas aplicable al valor contractual del componente metano de gas natural no asociado para el pago de la regalía establecida en la Ley de Ingresos Sobre Hidrocarburos</t>
  </si>
  <si>
    <t>Se refiere al porcentaje del valor contractual del componente metano de gas natural no asociado que le corresponde al Estado por el pago de las  regalías establecidas en la Ley de Ingresos Sobre Hidrocarburos.</t>
  </si>
  <si>
    <t>RMLFP21_34</t>
  </si>
  <si>
    <t>Tasas aplicable al valor contractual del componente etano de gas natural no asociado para el pago de la regalía establecida en la Ley de Ingresos Sobre Hidrocarburos</t>
  </si>
  <si>
    <t>Se refiere al porcentaje del valor contractual del componente etano de gas natural no asociado que le corresponde al Estado por el pago de las  regalías establecidas en la Ley de Ingresos Sobre Hidrocarburos.</t>
  </si>
  <si>
    <t>RMLFP21_35</t>
  </si>
  <si>
    <t>Tasas aplicable al valor contractual del componente propano de gas natural no asociado para el pago de la regalía establecida en la Ley de Ingresos Sobre Hidrocarburos</t>
  </si>
  <si>
    <t>Se refiere al porcentaje del valor contractual del componente propano de gas natural no asociado que le corresponde al Estado por el pago de las  regalías establecidas en la Ley de Ingresos Sobre Hidrocarburos.</t>
  </si>
  <si>
    <t>RMLFP21_36</t>
  </si>
  <si>
    <t>Tasas aplicable al valor contractual del componente butano de gas natural no asociado para el pago de la regalía establecida en la Ley de Ingresos Sobre Hidrocarburos</t>
  </si>
  <si>
    <t>Se refiere al porcentaje del valor contractual del componente butano de gas natural no asociado que le corresponde al Estado por el pago de las  regalías establecidas en la Ley de Ingresos Sobre Hidrocarburos.</t>
  </si>
  <si>
    <t>RMLFP21_37</t>
  </si>
  <si>
    <t>¿Se aplicó el mecanismo de ajuste?</t>
  </si>
  <si>
    <t>Variable indicadora de la activación del mecanismo de ajuste en el período correspondiente.</t>
  </si>
  <si>
    <t>RMLFP21_38</t>
  </si>
  <si>
    <t>Tasa de ajuste aplicable al valor contractual del petróleo y condensados como resultado de la activación del mecanismo de ajuste.</t>
  </si>
  <si>
    <t>RMLFP21_39</t>
  </si>
  <si>
    <t>Tasa de ajuste aplicable al valor contractual del gas natural como resultado de la activación del mecanismo de ajuste.</t>
  </si>
  <si>
    <t>RMLFP21_40</t>
  </si>
  <si>
    <t>Resultado de sumar la tasa aplicable al valor contractual de los hidrocarburos al inicio de vigencia del contrato y el factor de ajuste para petróleo y condensados.</t>
  </si>
  <si>
    <t>RMLFP21_41</t>
  </si>
  <si>
    <t>Resultado de sumar la tasa aplicable al valor contractual de los hidrocarburos al inicio de vigencia del contrato y el factor de ajuste para gas natural.</t>
  </si>
  <si>
    <t>Debe indicarse si como resultado de la aplicación de un precio de fórmula en periodos anteriores se realizó un ajuste compensatorio en el precio contractual del petróleo.  Lo anterior con base en el numeral 1.4, inciso c) del anexo 3 del contrato de exploración y extracción de hidrocarburos aplicable.</t>
  </si>
  <si>
    <t>Debe indicarse si como resultado de la aplicación del precio promedio ponderado de la CRE en periodos anteriores se realizó un ajuste compensatorio en el precio contractual del metano. Lo anterior con base el numeral 1.6, inciso d) del anexo 3 del contrato de exploración y extracción de hidrocarburos aplicable.</t>
  </si>
  <si>
    <t>Debe indicarse si como resultado de la aplicación del precio promedio ponderado de la CRE en periodos anteriores se realizó un ajuste compensatorio en el precio contractual del etano. Lo anterior con base el numeral 1.6, inciso d) del anexo 3 del contrato de exploración y extracción de hidrocarburos aplicable.</t>
  </si>
  <si>
    <t>Debe indicarse si como resultado de la aplicación del precio promedio ponderado de la CRE en periodos anteriores se realizó un ajuste compensatorio en el precio contractual del propano. Lo anterior con base el numeral 1.6, inciso d) del anexo 3 del contrato de exploración y extracción de hidrocarburos aplicable.</t>
  </si>
  <si>
    <t>Debe indicarse si como resultado de la aplicación del precio promedio ponderado de la CRE en periodos anteriores se realizó un ajuste compensatorio en el precio contractual del butano. Lo anterior con base el numeral 1.6, inciso d) del anexo 3 del contrato de exploración y extracción de hidrocarburos aplicable.</t>
  </si>
  <si>
    <t>Debe indicarse si como resultado de la aplicación de un precio de fórmula en periodos anteriores se realizó un ajuste compensatorio en el precio contractual de los condensados.  Lo anterior con base en el numeral 1.5, inciso c) del anexo 3 del contrato de exploración y extracción de hidrocarburos aplicable.</t>
  </si>
  <si>
    <t>RMLCH22_00</t>
  </si>
  <si>
    <t>RML_CNH_22_M</t>
  </si>
  <si>
    <t>Mes de reporte</t>
  </si>
  <si>
    <t xml:space="preserve">Se refiere al mes al que corresponde el reporte. </t>
  </si>
  <si>
    <t>01=enero
02=febrero
etc.</t>
  </si>
  <si>
    <t>RMLCH22_01</t>
  </si>
  <si>
    <t>Año de reporte</t>
  </si>
  <si>
    <t xml:space="preserve">Se refiere al año al que corresponde el reporte. </t>
  </si>
  <si>
    <t>NNNN
ej. 2016</t>
  </si>
  <si>
    <t>RMLCH22_02</t>
  </si>
  <si>
    <t>Producción total de petróleo registrada en el punto de medición, en caso de no haber producción se debe escribir "0".Valor que se considera para el volumen contractual; mismo que, según el contrato de exploración y extracción de hidrocarburos no debe incluir el volumen de autoconsumo.</t>
  </si>
  <si>
    <t>RMLCH22_03</t>
  </si>
  <si>
    <t>RMLCH22_04</t>
  </si>
  <si>
    <t>RMLCH22_05</t>
  </si>
  <si>
    <t>Volumen de petróleo producido destinado al autoconsumo</t>
  </si>
  <si>
    <t>Según lo establecido en el contrato de exploración y extracción de hidrocarburos, el volumen de autoconsumo no se considera en el volumen contractual.</t>
  </si>
  <si>
    <t>RMLCH22_06</t>
  </si>
  <si>
    <t>Producción total de metano de gas natural asociado registrado en el punto de medición, en caso de no haber producción se debe escribir "0".Valor que se considera para el volumen contractual; mismo que, según el contrato de exploración y extracción de hidrocarburos no debe incluir el volumen de autoconsumo.</t>
  </si>
  <si>
    <t>RMLCH22_07</t>
  </si>
  <si>
    <t>Producción total de etano de gas natural asociado registrado en el punto de medición, en caso de no haber producción se debe escribir "0".Valor que se considera para el volumen contractual; mismo que, según el contrato de exploración y extracción de hidrocarburos no debe incluir el volumen de autoconsumo.</t>
  </si>
  <si>
    <t>RMLCH22_08</t>
  </si>
  <si>
    <t>Producción total de propano de gas natural asociado registrado en el punto de medición, en caso de no haber producción se debe escribir "0".Valor que se considera para el volumen contractual; mismo que, según el contrato de exploración y extracción de hidrocarburos no debe incluir el volumen de autoconsumo.</t>
  </si>
  <si>
    <t>RMLCH22_09</t>
  </si>
  <si>
    <t>Producción total de butano de gas natural asociado registrado en el punto de medición, en caso de no haber producción se debe escribir "0".Valor que se considera para el volumen contractual; mismo que, según el contrato de exploración y extracción de hidrocarburos no debe incluir el volumen de autoconsumo.</t>
  </si>
  <si>
    <t>RMLCH22_10</t>
  </si>
  <si>
    <t>Según lo establecido en el contrato de exploración y extracción de hidrocarburos, el volumen de autoconsumo no se considere en el volumen contractual.</t>
  </si>
  <si>
    <t>RMLCH22_11</t>
  </si>
  <si>
    <t>RMLCH22_12</t>
  </si>
  <si>
    <t>RMLCH22_13</t>
  </si>
  <si>
    <t>RMLCH22_14</t>
  </si>
  <si>
    <t>Producción total de condensados registrada en el punto de medición, en caso de no haber producción se debe escribir "0".Valor que se considera para el volumen contractual; mismo que, según el contrato de exploración y extracción de hidrocarburos no debe incluir el volumen de autoconsumo.</t>
  </si>
  <si>
    <t>RMLCH22_15</t>
  </si>
  <si>
    <t>Volumen de condensados producidos destinados al autoconsumo</t>
  </si>
  <si>
    <t>RMLCH23_00</t>
  </si>
  <si>
    <t>RML_CNH_23_M</t>
  </si>
  <si>
    <t>RMLCH23_01</t>
  </si>
  <si>
    <t>RMLCH23_02</t>
  </si>
  <si>
    <t>Producción total de metano gas natural no asociado registrado en el punto de medición, en caso de no haber producción se debe escribir "0".Valor que se considera para el volumen contractual; mismo que, según el contrato de exploración y extracción de hidrocarburos no debe incluir el volumen de autoconsumo.</t>
  </si>
  <si>
    <t>RMLCH23_03</t>
  </si>
  <si>
    <t>Producción total de etano gas natural no asociado registrado en el punto de medición, en caso de no haber producción se debe escribir "0".Valor que se considera para el volumen contractual; mismo que, según el contrato de exploración y extracción de hidrocarburos no debe incluir el volumen de autoconsumo.</t>
  </si>
  <si>
    <t>RMLCH23_04</t>
  </si>
  <si>
    <t>Producción total de propano gas natural no asociado registrado en el punto de medición, en caso de no haber producción se debe escribir "0".Valor que se considera para el volumen contractual; mismo que, según el contrato de exploración y extracción de hidrocarburos no debe incluir el volumen de autoconsumo.</t>
  </si>
  <si>
    <t>RMLCH23_05</t>
  </si>
  <si>
    <t>Producción total de butano gas natural no asociado registrado en el punto de medición, en caso de no haber producción se debe escribir "0".Valor que se considera para el volumen contractual; mismo que, según el contrato de exploración y extracción de hidrocarburos no debe incluir el volumen de autoconsumo.</t>
  </si>
  <si>
    <t>RMLCH23_06</t>
  </si>
  <si>
    <t>RMLCH23_07</t>
  </si>
  <si>
    <t>RMLCH23_08</t>
  </si>
  <si>
    <t>RMLCH23_09</t>
  </si>
  <si>
    <t>RMLCH23_10</t>
  </si>
  <si>
    <t>Producción total de condensados registrada en el punto de medición, en caso de no haber producción se debe escribir "0".Según lo establecido en el contrato de exploración y extracción de hidrocarburos, el volumen de autoconsumo no se considere en el volumen contractual..</t>
  </si>
  <si>
    <t>RMLCH23_11</t>
  </si>
  <si>
    <t>RMLCH24_00</t>
  </si>
  <si>
    <t>RML_CNH_24_M</t>
  </si>
  <si>
    <t>RMLCH24_01</t>
  </si>
  <si>
    <t>RMLCH24_02</t>
  </si>
  <si>
    <t>RMLCH24_03</t>
  </si>
  <si>
    <t>RMLCH24_04</t>
  </si>
  <si>
    <t>RMLCH24_05</t>
  </si>
  <si>
    <t>RMLCH24_06</t>
  </si>
  <si>
    <t>RMLCT25_00</t>
  </si>
  <si>
    <t>RML_CONT_25_M</t>
  </si>
  <si>
    <t>Se refiere al mes al que corresponde la información contenida en el reporte</t>
  </si>
  <si>
    <t>(2,0)</t>
  </si>
  <si>
    <t>RMLCT25_01</t>
  </si>
  <si>
    <t>Se refiere al año al que corresponde la información contenida en el reporte</t>
  </si>
  <si>
    <t>(4,0)</t>
  </si>
  <si>
    <t>RMLCT25_02</t>
  </si>
  <si>
    <t>RMLCT25_03</t>
  </si>
  <si>
    <t>RMLCT25_04</t>
  </si>
  <si>
    <t>RMLCT25_05</t>
  </si>
  <si>
    <t>RMLCT25_06</t>
  </si>
  <si>
    <t>RMLCT25_07</t>
  </si>
  <si>
    <t>RMLCT25_08</t>
  </si>
  <si>
    <t>RMLCT25_09</t>
  </si>
  <si>
    <t>RMLCT25_10</t>
  </si>
  <si>
    <t>RMLCT25_11</t>
  </si>
  <si>
    <t>RMLCT25_12</t>
  </si>
  <si>
    <t>RMLCT25_13</t>
  </si>
  <si>
    <t>RMLCT25_14</t>
  </si>
  <si>
    <t>RMLCT25_15</t>
  </si>
  <si>
    <t>RMLCT25_16</t>
  </si>
  <si>
    <t>RMLCT25_17</t>
  </si>
  <si>
    <t>RMLCT25_18</t>
  </si>
  <si>
    <t>RMLCT25_19</t>
  </si>
  <si>
    <t>RMLCT25_20</t>
  </si>
  <si>
    <t>RMLCT25_21</t>
  </si>
  <si>
    <t>Volumen de condensados vendido por el contratista bajo condiciones de mercado</t>
  </si>
  <si>
    <t>RMLCT25_22</t>
  </si>
  <si>
    <t>(1,4)</t>
  </si>
  <si>
    <t>(3,4)</t>
  </si>
  <si>
    <t>De 0.00 a 999.9999
En caso de que no exista venta  de este hidrocarburo por el contratista escriba "NA" en este dato.</t>
  </si>
  <si>
    <t>RMLCT25_23</t>
  </si>
  <si>
    <t>RMLCT25_24</t>
  </si>
  <si>
    <t>RMLCT25_25</t>
  </si>
  <si>
    <t>RMLCT25_26</t>
  </si>
  <si>
    <t>RMLCT25_27</t>
  </si>
  <si>
    <t>RMLCT25_28</t>
  </si>
  <si>
    <t>Tipo de precio que aplicó en la determinación del precio contractual del Petróleo</t>
  </si>
  <si>
    <t>(1 = Comercialización; 
2 = Fórmula Promedio Ponderado
3= Fórmula Promedio Simple)
NA = No hubo venta por el contratista de este hidrocarburo</t>
  </si>
  <si>
    <t>RMLCT25_29</t>
  </si>
  <si>
    <t>Tipo de precio que aplicó en la determinación del precio contractual del Metano</t>
  </si>
  <si>
    <t>(1 = Comercialización; 
2 = Fórmula Promedio Ponderado CRE;
3 = Fórmula Promedio Simple)
NA = No hubo venta por el contratista de este hidrocarburo</t>
  </si>
  <si>
    <t>RMLCT25_30</t>
  </si>
  <si>
    <t>Tipo de precio que aplicó en la determinación del precio contractual del Etano</t>
  </si>
  <si>
    <t>RMLCT25_31</t>
  </si>
  <si>
    <t>Tipo de precio que aplicó en la determinación del precio contractual del Propano</t>
  </si>
  <si>
    <t>(1 = Comercialización; 
2 = Fórmula Promedio Ponderado CRE;
3 = Fórmula Promedio Simple)
NA = No hubo venta por el contratista de este hidrocarburo.</t>
  </si>
  <si>
    <t>RMLCT25_32</t>
  </si>
  <si>
    <t>RMLCT25_33</t>
  </si>
  <si>
    <t>Tipo de precio que aplicó en la determinación del precio contractual de los condensados</t>
  </si>
  <si>
    <t>RMLCT25_34</t>
  </si>
  <si>
    <t>(No=0, Si=1)</t>
  </si>
  <si>
    <t>RMLCT25_35</t>
  </si>
  <si>
    <t>RMLCT25_36</t>
  </si>
  <si>
    <t>RMLCT25_37</t>
  </si>
  <si>
    <t>RMLCT25_38</t>
  </si>
  <si>
    <t>RMLCT25_39</t>
  </si>
  <si>
    <t>RMLCT25_40</t>
  </si>
  <si>
    <t>De 0.00 a 999.9999
En caso de que no exista producción de este hidrocarburo escriba "NA" en este dato.</t>
  </si>
  <si>
    <t>RMLCT25_41</t>
  </si>
  <si>
    <t>RMLCT25_42</t>
  </si>
  <si>
    <t>RMLCT25_43</t>
  </si>
  <si>
    <t>RMLCT25_44</t>
  </si>
  <si>
    <t>RMLCT25_45</t>
  </si>
  <si>
    <t>RMLCT26_00</t>
  </si>
  <si>
    <t>RML_CONT_26_M</t>
  </si>
  <si>
    <t>RMLCT26_01</t>
  </si>
  <si>
    <t>RMLCT26_02</t>
  </si>
  <si>
    <t>RMLCT26_03</t>
  </si>
  <si>
    <t>RMLCT26_04</t>
  </si>
  <si>
    <t>RMLCT26_05</t>
  </si>
  <si>
    <t>RMLCT26_06</t>
  </si>
  <si>
    <t>RMLCT26_07</t>
  </si>
  <si>
    <t>RMLCT26_08</t>
  </si>
  <si>
    <t>RMLCT26_09</t>
  </si>
  <si>
    <t>RMLCT26_10</t>
  </si>
  <si>
    <t>RMLCT26_11</t>
  </si>
  <si>
    <t>RMLCT26_12</t>
  </si>
  <si>
    <t>RMLCT26_13</t>
  </si>
  <si>
    <t>RMLCT26_14</t>
  </si>
  <si>
    <t>RMLCT26_15</t>
  </si>
  <si>
    <t>RMLCT26_16</t>
  </si>
  <si>
    <t>RMLCT26_17</t>
  </si>
  <si>
    <t>De 0.00 a 999.9999
En caso de que no exista venta por el contratista para este hidrocarburo escriba "NA" en este dato.</t>
  </si>
  <si>
    <t>RMLCT26_18</t>
  </si>
  <si>
    <t>RMLCT26_19</t>
  </si>
  <si>
    <t>RMLCT26_20</t>
  </si>
  <si>
    <t>RMLCT26_21</t>
  </si>
  <si>
    <t>De 0.00 a 999.99
En caso de que no exista venta por el contratista para este hidrocarburo escriba "NA" en este dato.</t>
  </si>
  <si>
    <t>RMLCT26_22</t>
  </si>
  <si>
    <t>1 = Comercialización 
2 = Fórmula Promedio Ponderado CRE
3 = Fórmula Promedio Simple
NA = No hubo venta por el contratista de este hidrocarburo</t>
  </si>
  <si>
    <t>RMLCT26_23</t>
  </si>
  <si>
    <t>1 = Comercialización 
2 = Fórmula Promedio Ponderado CRE
3 = Fórmula Promedio Simple
NA = No hubo venta por el contratista para este hidrocarburo</t>
  </si>
  <si>
    <t>RMLCT26_24</t>
  </si>
  <si>
    <t>RMLCT26_25</t>
  </si>
  <si>
    <t>RMLCT26_26</t>
  </si>
  <si>
    <t>1= Precio de Comercialización 
2= Precio de fórmula promedio ponderado
3= Preció de fórmula promedio simple
NA = No hubo venta por el contratista para este hidrocarburo</t>
  </si>
  <si>
    <t>RMLCT26_27</t>
  </si>
  <si>
    <t>RMLCT26_28</t>
  </si>
  <si>
    <t>RMLCT26_29</t>
  </si>
  <si>
    <t>RMLCT26_30</t>
  </si>
  <si>
    <t>RMLCT26_31</t>
  </si>
  <si>
    <t>RMLCT26_32</t>
  </si>
  <si>
    <t>Precio de comercialización del metano</t>
  </si>
  <si>
    <t>RMLCT26_33</t>
  </si>
  <si>
    <t>Precio de comercialización del etano</t>
  </si>
  <si>
    <t>RMLCT26_34</t>
  </si>
  <si>
    <t>Precio de comercialización del propano</t>
  </si>
  <si>
    <t>RMLCT26_35</t>
  </si>
  <si>
    <t>Precio de comercialización del butano</t>
  </si>
  <si>
    <t>RMLCT26_36</t>
  </si>
  <si>
    <t>Precio de comercialización de los condensados</t>
  </si>
  <si>
    <t>RMLCT27_00</t>
  </si>
  <si>
    <t>RML_CONT_27_M</t>
  </si>
  <si>
    <t>Fecha de transacción especificada en la documentación de soporte</t>
  </si>
  <si>
    <t>RMLCT27_01</t>
  </si>
  <si>
    <t>RMLCT27_02</t>
  </si>
  <si>
    <t>RMLCT27_03</t>
  </si>
  <si>
    <t>RMLCT27_04</t>
  </si>
  <si>
    <t>Precio de venta unitario especificado en la documentación de soporte</t>
  </si>
  <si>
    <t>RMLCT27_05</t>
  </si>
  <si>
    <t>Costo unitario de comercialización entre el punto de medición y el punto de venta</t>
  </si>
  <si>
    <t>Costo por unidad de venta, por las actividades realizadas de comercialización y transporte, registrado entre el punto de medición y el punto de venta</t>
  </si>
  <si>
    <t>RMLCT27_06</t>
  </si>
  <si>
    <t>Precio correspondiente en el punto de medición</t>
  </si>
  <si>
    <t>Este valor se considerará para la determinación del precio contractual de los hidrocarburos</t>
  </si>
  <si>
    <t>RMLCT27_07</t>
  </si>
  <si>
    <t>Número de folio del CFDI</t>
  </si>
  <si>
    <t>Se acepta guion medio.
Escribir  'NA' si no aplica. 
(Es decir, cuando el comprobante es un Pedimento de Exportación)</t>
  </si>
  <si>
    <t>RMLCT27_08</t>
  </si>
  <si>
    <t>RMLCT27_09</t>
  </si>
  <si>
    <t>Se refiere al nombre del archivo que se pretende registrar, incluyendo la extensión del formato del documento en XML o PDF según aplique.</t>
  </si>
  <si>
    <t>Se debe de validar que el nombre incluya la extensión con el formato del documento. 
Para los CFDI's sólo se permiten documentos en formato XML. Para pedimentos de exportación, sólo se acepta formato PDF. En el nombre se aceptan guiones medios, guiones bajos, espacios y puntos.</t>
  </si>
  <si>
    <t>RMLCT27_10</t>
  </si>
  <si>
    <t>Número de folio del pedimento de exportación</t>
  </si>
  <si>
    <t>Número del folio del comprobante  del pedimento.</t>
  </si>
  <si>
    <t xml:space="preserve"> Escribir  'NA'  si no aplica 
(Es decir, cuando el comprobante es un CFDI)</t>
  </si>
  <si>
    <t>RMLCT27_11</t>
  </si>
  <si>
    <t>Indique si la operación cuenta con un estudio de precios de transferencia</t>
  </si>
  <si>
    <t xml:space="preserve">0 = No 
1 =  Sí </t>
  </si>
  <si>
    <t>RMLCT27_12</t>
  </si>
  <si>
    <t>RMLCT27_13</t>
  </si>
  <si>
    <t xml:space="preserve">1 = Público 
2 =  Confidencial </t>
  </si>
  <si>
    <t>RMLCT28_00</t>
  </si>
  <si>
    <t>RML_CONT_28_M</t>
  </si>
  <si>
    <t>RMLCT28_01</t>
  </si>
  <si>
    <t>RMLCT28_02</t>
  </si>
  <si>
    <t>RMLCT28_03</t>
  </si>
  <si>
    <t>RMLCT28_04</t>
  </si>
  <si>
    <t>RMPCH29_00</t>
  </si>
  <si>
    <t>RMP_CNH_29_M</t>
  </si>
  <si>
    <t>RMPCH29_01</t>
  </si>
  <si>
    <t>RMPCH29_02</t>
  </si>
  <si>
    <t>RMPCH29_03</t>
  </si>
  <si>
    <t>RMPCH29_04</t>
  </si>
  <si>
    <t>RMPCH29_05</t>
  </si>
  <si>
    <t>RMPCH29_06</t>
  </si>
  <si>
    <t>RMPCH29_07</t>
  </si>
  <si>
    <t>RMPCH29_08</t>
  </si>
  <si>
    <t>RMPCH29_09</t>
  </si>
  <si>
    <t>RMPCH29_10</t>
  </si>
  <si>
    <t>RMPCH29_11</t>
  </si>
  <si>
    <t>RMPCH29_12</t>
  </si>
  <si>
    <t>RMPCH29_13</t>
  </si>
  <si>
    <t>RMPCH29_14</t>
  </si>
  <si>
    <t>RMPCH29_15</t>
  </si>
  <si>
    <t>RMPCH29_16</t>
  </si>
  <si>
    <t>RMPCH29_17</t>
  </si>
  <si>
    <t>RMPCH29_18</t>
  </si>
  <si>
    <t>RMPCH29_19</t>
  </si>
  <si>
    <t>RMPCH29_20</t>
  </si>
  <si>
    <t>RMPCH29_21</t>
  </si>
  <si>
    <t>Volumen de CONDENSADOS registrado en el punto de medición que vendió el comercializador del Estado, en caso de no haber comercialización se debe escribir "0".</t>
  </si>
  <si>
    <t>RMPCH29_22</t>
  </si>
  <si>
    <t>RMPCH29_23</t>
  </si>
  <si>
    <t>RMPCH29_24</t>
  </si>
  <si>
    <t>RMPCH29_25</t>
  </si>
  <si>
    <t>RMPCH29_26</t>
  </si>
  <si>
    <t>RMPCH29_27</t>
  </si>
  <si>
    <t>RMPCH29_28</t>
  </si>
  <si>
    <t>RMPCH29_29</t>
  </si>
  <si>
    <t>RMPCH29_30</t>
  </si>
  <si>
    <t>RMPCH29_31</t>
  </si>
  <si>
    <t>RMPCH29_32</t>
  </si>
  <si>
    <t>RMPCH29_33</t>
  </si>
  <si>
    <t>RMPCH29_34</t>
  </si>
  <si>
    <t>RMPCH29_35</t>
  </si>
  <si>
    <t>RMPCH29_36</t>
  </si>
  <si>
    <t>RMPCH29_37</t>
  </si>
  <si>
    <t>RMPCH29_38</t>
  </si>
  <si>
    <t>RMPCH29_39</t>
  </si>
  <si>
    <t>RMPCH29_40</t>
  </si>
  <si>
    <t>RMPCH29_41</t>
  </si>
  <si>
    <t>RMPCH29_42</t>
  </si>
  <si>
    <t>RMPCH29_43</t>
  </si>
  <si>
    <t>RMPCH29_44</t>
  </si>
  <si>
    <t>RMPCH29_45</t>
  </si>
  <si>
    <t>RMPCH29_46</t>
  </si>
  <si>
    <t>RMPCH29_47</t>
  </si>
  <si>
    <t>RMPCH29_48</t>
  </si>
  <si>
    <t>RMPCH29_49</t>
  </si>
  <si>
    <t>RMPCH29_50</t>
  </si>
  <si>
    <t>RMPCH29_51</t>
  </si>
  <si>
    <t>RMPCH30_00</t>
  </si>
  <si>
    <t>RMP_CNH_30_M</t>
  </si>
  <si>
    <t>RMPCH30_01</t>
  </si>
  <si>
    <t>RMPCH30_02</t>
  </si>
  <si>
    <t>RMPCH30_03</t>
  </si>
  <si>
    <t>RMPCH30_04</t>
  </si>
  <si>
    <t>RMPCH30_05</t>
  </si>
  <si>
    <t>RMPCH30_06</t>
  </si>
  <si>
    <t>Producción total de butano gas natural no asociado registrado en el punto de medición, en caso de no haber producción se debe escribir "0".Según lo establecido en el contrato de exploración y extracción de hidrocarburos, el volumen de autoconsumo no se considera en el volumen contractual.</t>
  </si>
  <si>
    <t>RMPCH30_07</t>
  </si>
  <si>
    <t>RMPCH30_08</t>
  </si>
  <si>
    <t>RMPCH30_09</t>
  </si>
  <si>
    <t>RMPCH30_10</t>
  </si>
  <si>
    <t>Producción total de condensados registrada en el punto de medición, en caso de no haber producción se debe escribir "0".Valor que se considera para el volumen contractual; mismo que, según el contrato de exploración y extracción de hidrocarburos no debe incluir el volumen de autoconsumo</t>
  </si>
  <si>
    <t>RMPCH30_11</t>
  </si>
  <si>
    <t>Producción total de condensados registrada en el punto de medición, en caso de no haber producción se debe escribir "0".Según lo establecido en el contrato de exploración y extracción de hidrocarburos, el volumen de autoconsumo no se considera en el volumen contractual.</t>
  </si>
  <si>
    <t>RMPCH30_12</t>
  </si>
  <si>
    <t>RMPCH30_13</t>
  </si>
  <si>
    <t>RMPCH30_14</t>
  </si>
  <si>
    <t>RMPCH30_15</t>
  </si>
  <si>
    <t>RMPCH30_16</t>
  </si>
  <si>
    <t>RMPCH30_17</t>
  </si>
  <si>
    <t>RMPCH30_18</t>
  </si>
  <si>
    <t>RMPCH30_19</t>
  </si>
  <si>
    <t>RMPCH30_20</t>
  </si>
  <si>
    <t>RMPCH30_21</t>
  </si>
  <si>
    <t>RMPCH30_22</t>
  </si>
  <si>
    <t>RMPCH30_23</t>
  </si>
  <si>
    <t>RMPCH30_24</t>
  </si>
  <si>
    <t>RMPCH30_25</t>
  </si>
  <si>
    <t>RMPCH30_26</t>
  </si>
  <si>
    <t>RMPCH30_27</t>
  </si>
  <si>
    <t>RMPCH30_28</t>
  </si>
  <si>
    <t>RMPCH30_29</t>
  </si>
  <si>
    <t>RMPCH30_30</t>
  </si>
  <si>
    <t>RMPCH30_31</t>
  </si>
  <si>
    <t>RMPCH30_32</t>
  </si>
  <si>
    <t>RMPCH30_33</t>
  </si>
  <si>
    <t>RMPCH30_34</t>
  </si>
  <si>
    <t>RMPCH30_35</t>
  </si>
  <si>
    <t>RMPCH30_36</t>
  </si>
  <si>
    <t>RMPCH30_37</t>
  </si>
  <si>
    <t>RMPCH30_38</t>
  </si>
  <si>
    <t>RMPCH30_39</t>
  </si>
  <si>
    <t>RMPCH30_40</t>
  </si>
  <si>
    <t>RMPCH30_41</t>
  </si>
  <si>
    <t>RMPCH31_00</t>
  </si>
  <si>
    <t>RMP_CNH_31_M</t>
  </si>
  <si>
    <t>RMPCH31_01</t>
  </si>
  <si>
    <t>RMPCH31_02</t>
  </si>
  <si>
    <t>RMPCH31_03</t>
  </si>
  <si>
    <t>RMPCH31_04</t>
  </si>
  <si>
    <t>RMPCH31_05</t>
  </si>
  <si>
    <t>RMPCH31_06</t>
  </si>
  <si>
    <t>RMPCT32_00</t>
  </si>
  <si>
    <t>RMP_CONT_32_M</t>
  </si>
  <si>
    <t>RMPCT32_01</t>
  </si>
  <si>
    <t>RMPCT32_02</t>
  </si>
  <si>
    <t>RMPCT32_03</t>
  </si>
  <si>
    <t>RMPCT32_04</t>
  </si>
  <si>
    <t>RMPCT32_05</t>
  </si>
  <si>
    <t>RMPCT32_06</t>
  </si>
  <si>
    <t>RMPCT32_07</t>
  </si>
  <si>
    <t>RMPCT32_08</t>
  </si>
  <si>
    <t>RMPCT32_09</t>
  </si>
  <si>
    <t>RMPCT32_10</t>
  </si>
  <si>
    <t>RMPCT32_11</t>
  </si>
  <si>
    <t>RMPCT32_12</t>
  </si>
  <si>
    <t>RMPCT32_13</t>
  </si>
  <si>
    <t>RMPCT32_14</t>
  </si>
  <si>
    <t>RMPCT32_15</t>
  </si>
  <si>
    <t>RMPCT32_16</t>
  </si>
  <si>
    <t>RMPCT32_17</t>
  </si>
  <si>
    <t>RMPCT32_18</t>
  </si>
  <si>
    <t>RMPCT32_19</t>
  </si>
  <si>
    <t>RMPCT32_20</t>
  </si>
  <si>
    <t>RMPCT32_21</t>
  </si>
  <si>
    <t>RMPCT32_22</t>
  </si>
  <si>
    <t>RMPCT32_23</t>
  </si>
  <si>
    <t>RMPCT32_24</t>
  </si>
  <si>
    <t>RMPCT32_25</t>
  </si>
  <si>
    <t>RMPCT32_26</t>
  </si>
  <si>
    <t>RMPCT32_27</t>
  </si>
  <si>
    <t>RMPCT32_28</t>
  </si>
  <si>
    <t>RMPCT32_29</t>
  </si>
  <si>
    <t>RMPCT32_30</t>
  </si>
  <si>
    <t>RMPCT32_31</t>
  </si>
  <si>
    <t>RMPCT32_32</t>
  </si>
  <si>
    <t>RMPCT32_33</t>
  </si>
  <si>
    <t>RMPCT32_34</t>
  </si>
  <si>
    <t>RMPCT32_35</t>
  </si>
  <si>
    <t>RMPCT32_36</t>
  </si>
  <si>
    <t>RMPCT32_37</t>
  </si>
  <si>
    <t>RMPCT32_38</t>
  </si>
  <si>
    <t>RMPCT32_39</t>
  </si>
  <si>
    <t>RMPCT32_40</t>
  </si>
  <si>
    <t>RMPCT32_41</t>
  </si>
  <si>
    <t>RMPCT32_42</t>
  </si>
  <si>
    <t>RMPCT32_43</t>
  </si>
  <si>
    <t>RMPCT32_44</t>
  </si>
  <si>
    <t>RMPCT32_45</t>
  </si>
  <si>
    <t>RMPCT32_46</t>
  </si>
  <si>
    <t>RMPCT32_47</t>
  </si>
  <si>
    <t>RMPCT32_48</t>
  </si>
  <si>
    <t>RMPCT32_49</t>
  </si>
  <si>
    <t>RMPCT32_50</t>
  </si>
  <si>
    <t>RMPCT32_51</t>
  </si>
  <si>
    <t>RMPCT33_00</t>
  </si>
  <si>
    <t>RMP_CONT_33_M</t>
  </si>
  <si>
    <t>RMPCT33_01</t>
  </si>
  <si>
    <t>RMPCT33_02</t>
  </si>
  <si>
    <t>RMPCT33_03</t>
  </si>
  <si>
    <t>RMPCT33_04</t>
  </si>
  <si>
    <t>RMPCT33_05</t>
  </si>
  <si>
    <t>RMPCT33_06</t>
  </si>
  <si>
    <t>RMPCT33_07</t>
  </si>
  <si>
    <t>RMPCT33_08</t>
  </si>
  <si>
    <t>RMPCT33_09</t>
  </si>
  <si>
    <t>RMPCT33_10</t>
  </si>
  <si>
    <t>RMPCT33_11</t>
  </si>
  <si>
    <t>RMPCT33_12</t>
  </si>
  <si>
    <t>RMPCT33_13</t>
  </si>
  <si>
    <t>RMPCT33_14</t>
  </si>
  <si>
    <t>RMPCT33_15</t>
  </si>
  <si>
    <t>RMPCT33_16</t>
  </si>
  <si>
    <t>RMPCT33_17</t>
  </si>
  <si>
    <t>RMPCT33_18</t>
  </si>
  <si>
    <t>RMPCT33_19</t>
  </si>
  <si>
    <t>RMPCT33_20</t>
  </si>
  <si>
    <t>RMPCT33_21</t>
  </si>
  <si>
    <t>RMPCT33_22</t>
  </si>
  <si>
    <t>RMPCT33_23</t>
  </si>
  <si>
    <t>RMPCT33_24</t>
  </si>
  <si>
    <t>RMPCT33_25</t>
  </si>
  <si>
    <t>RMPCT33_26</t>
  </si>
  <si>
    <t>RMPCT33_27</t>
  </si>
  <si>
    <t>RMPCT33_28</t>
  </si>
  <si>
    <t>RMPCT33_29</t>
  </si>
  <si>
    <t>RMPCT33_30</t>
  </si>
  <si>
    <t>RMPCT33_31</t>
  </si>
  <si>
    <t>RMPCT33_32</t>
  </si>
  <si>
    <t>RMPCT33_33</t>
  </si>
  <si>
    <t>RMPCT33_34</t>
  </si>
  <si>
    <t>RMPCT33_35</t>
  </si>
  <si>
    <t>RMPCT33_36</t>
  </si>
  <si>
    <t>RMPCT33_37</t>
  </si>
  <si>
    <t>RMPCT33_38</t>
  </si>
  <si>
    <t>RMPCT33_39</t>
  </si>
  <si>
    <t>RMPCT33_40</t>
  </si>
  <si>
    <t>RMPCT33_41</t>
  </si>
  <si>
    <t>RMPCT34_00</t>
  </si>
  <si>
    <t>RMP_CONT_34_M</t>
  </si>
  <si>
    <t>RMPCT34_01</t>
  </si>
  <si>
    <t>RMPCT34_02</t>
  </si>
  <si>
    <t>RMPCT34_03</t>
  </si>
  <si>
    <t>RMPCT34_04</t>
  </si>
  <si>
    <t>RMPCT34_05</t>
  </si>
  <si>
    <t xml:space="preserve">Costo por unidad de venta, por las actividades realizadas de comercialización y transporte, registrado entre el punto de medición y el punto de venta. </t>
  </si>
  <si>
    <t>RMPCT34_06</t>
  </si>
  <si>
    <t>RMPCT34_07</t>
  </si>
  <si>
    <t>Se acepta guion medio.
Escribir  'NA' cuando no aplique 
(Es decir, cuando el comprobante es un Pedimento de Exportación)</t>
  </si>
  <si>
    <t>RMPCT34_08</t>
  </si>
  <si>
    <t>RMPCT34_09</t>
  </si>
  <si>
    <t>Se debe de validar que el nombre incluya la extensión con el formato del documento. 
Para los CFDI's sólo se permiten documentos en formato XML. Para los Pedimentos, formato PDF. En el nombre se aceptan guiones medios, guiones bajos, espacios y puntos.</t>
  </si>
  <si>
    <t>RMPCT34_10</t>
  </si>
  <si>
    <t>El número asignado por el agente, apoderado aduanal o de almacén, integrado con veinte dígitos</t>
  </si>
  <si>
    <t>Escribir  'NA' cuando no aplique
(Es decir, cuando el comprobante es un CFDI)</t>
  </si>
  <si>
    <t>RMPCT34_11</t>
  </si>
  <si>
    <t xml:space="preserve">1 = Si
2 = No
</t>
  </si>
  <si>
    <t>RMPCT34_12</t>
  </si>
  <si>
    <t>RMPCT34_13</t>
  </si>
  <si>
    <t>RMPCT35_00</t>
  </si>
  <si>
    <t>RMP_CONT_35_M</t>
  </si>
  <si>
    <t>RMPCT35_01</t>
  </si>
  <si>
    <t>RMPCT35_02</t>
  </si>
  <si>
    <t>RMPCT35_03</t>
  </si>
  <si>
    <t>RMPCT35_04</t>
  </si>
  <si>
    <t>De 1 a 999999999999999</t>
  </si>
  <si>
    <t>De 0.0000 a 999.9999</t>
  </si>
  <si>
    <t>Debe ser: Producción compartida (1). El catálogo puede crecer conforme se aumenten modalidades a los contratos de producción compartida.</t>
  </si>
  <si>
    <t>Debe ser: Licencia (1). El catálogo puede crecer conforme se aumenten modalidades a los contratos de producción compartida.</t>
  </si>
  <si>
    <t>De 0 a 999999999999.99
En caso de que el campo no haya producción de hidrocarburos se deberá escribir NA.</t>
  </si>
  <si>
    <t>Se refiere al número que identifique el documento de facturación asociado al documento de respaldo que se envía.</t>
  </si>
  <si>
    <t>Es un indicador para señalar si la operación cuenta con estudios de  precios de transferencia</t>
  </si>
  <si>
    <t>Es un indicador para señalar el documento asociado es de clasificación confidencial</t>
  </si>
  <si>
    <t>RFA_00</t>
  </si>
  <si>
    <t>RIA_00</t>
  </si>
  <si>
    <t>RIA42_01</t>
  </si>
  <si>
    <t>RIA42_02</t>
  </si>
  <si>
    <t>RIA42_03</t>
  </si>
  <si>
    <t>RIA42_05</t>
  </si>
  <si>
    <t>RIA42_06</t>
  </si>
  <si>
    <t>RIA42_07</t>
  </si>
  <si>
    <t>RIA42_08</t>
  </si>
  <si>
    <t>Addd  (ej. A001), Se asigna de manera automática por el SIPAC. Es el consecutivo del último asignatario registrado.</t>
  </si>
  <si>
    <t>De 0 a 9999 999 999 unidades</t>
  </si>
  <si>
    <t>De 0 a 999 999 999 999.99 (redondeado)</t>
  </si>
  <si>
    <t>De 0 a 999 999 999 999.99 (redondeado) 
Aceptar NA</t>
  </si>
  <si>
    <t>De 0 a 999 999 999 999.99 (redondeado)
Aceptar NA</t>
  </si>
  <si>
    <t xml:space="preserve">1 = Toda la plantilla 
2= Una Sección 
3 = Una variable </t>
  </si>
  <si>
    <t>acepta NA</t>
  </si>
  <si>
    <t>Annn  (ej. A001)</t>
  </si>
  <si>
    <t>RF-Annn-aaaa-nnn  (ej. RF-A001-2015-001)</t>
  </si>
  <si>
    <t>1 = Áreas terrestres
2 = Áreas marinas con tirante de agua inferior a 500 mts.
3 = Gas natural no asociado
4 = Áreas marinas con tirante de agua superior a 500 mts.
5 = Paleocanal de Chicontepec</t>
  </si>
  <si>
    <t>Debe estar escrita a la milésima.
De 0 a 9999.999</t>
  </si>
  <si>
    <t>RF-Annn-aaaa-nnn  
(ej. RF-A001-2015-001)</t>
  </si>
  <si>
    <t>Se refiere al número de identificación del asignatario en su inscripción al Registro Fiduciario.</t>
  </si>
  <si>
    <t xml:space="preserve">Total de volumen de petróleo producido en el periodo. </t>
  </si>
  <si>
    <t xml:space="preserve">Total de volumen de gas natural no asociado producido en el periodo. </t>
  </si>
  <si>
    <t xml:space="preserve">Total de volumen de gas natural asociado producido en el periodo. </t>
  </si>
  <si>
    <t>Volumen agregado de petróleo producido en áreas terrestres en el periodo.</t>
  </si>
  <si>
    <t>Valor del petróleo reportado en la declaración.</t>
  </si>
  <si>
    <t>Valor total de los hidrocarburos reportado en la declaración.</t>
  </si>
  <si>
    <t>Valor del petróleo extraído en áreas terrestres</t>
  </si>
  <si>
    <t>Valor del petróleo extraído  en el paleocanal de Chicontepec en el periodo.</t>
  </si>
  <si>
    <t>Monto de los gastos y costos deducibles en el periodo.</t>
  </si>
  <si>
    <t>Pago del anticipo del ISR.</t>
  </si>
  <si>
    <t>Monto de las devoluciones efectuadas.</t>
  </si>
  <si>
    <t>Créditos fiscales pagados por los asignatarios.</t>
  </si>
  <si>
    <t>Créditos fiscales pagados por los contratistas.</t>
  </si>
  <si>
    <t>Total de créditos fiscales.</t>
  </si>
  <si>
    <t>Se refiere a identificador de la plantilla a la que aplica la nota</t>
  </si>
  <si>
    <t xml:space="preserve"> ID del Asignatario
(En el Registro fiduciario FMP)</t>
  </si>
  <si>
    <t>Volumen producido de gas natural no asociado</t>
  </si>
  <si>
    <t>Anticipo ISR</t>
  </si>
  <si>
    <t>Devoluciones efectuadas</t>
  </si>
  <si>
    <t>Plantilla</t>
  </si>
  <si>
    <t xml:space="preserve">Sección </t>
  </si>
  <si>
    <t>Texto Nota al pie</t>
  </si>
  <si>
    <t>ID del asignatario 
(asignado por SIPAC)</t>
  </si>
  <si>
    <t>ID registro fiduciario del FMP (de la asignación)</t>
  </si>
  <si>
    <t>Identificador asignado por la SENER</t>
  </si>
  <si>
    <t>Denominación de la Asignación</t>
  </si>
  <si>
    <t>Región fiscal</t>
  </si>
  <si>
    <t>Fecha de terminación del título de asignación</t>
  </si>
  <si>
    <t xml:space="preserve">Extensión del área asignada      </t>
  </si>
  <si>
    <t>Fecha de expedición del título de asignación</t>
  </si>
  <si>
    <t>Etapa en que se encuentra la asignación</t>
  </si>
  <si>
    <t>Volumen producido de petróleo
Áreas terrestres</t>
  </si>
  <si>
    <t>Volumen producido de petróleo
Aguas someras</t>
  </si>
  <si>
    <t>Volumen producido de petróleo
Paleocanal de Chicontepec</t>
  </si>
  <si>
    <t>Volumen producido de petróleo
total</t>
  </si>
  <si>
    <t xml:space="preserve">Ingresos por comercialización 
Petróleo </t>
  </si>
  <si>
    <t xml:space="preserve">Ingresos por comercialización 
Total </t>
  </si>
  <si>
    <t>Ingresos por comercialización de petróleo
Áreas terrestres</t>
  </si>
  <si>
    <t>Ingresos por comercialización de petróleo
Aguas someras</t>
  </si>
  <si>
    <t>Ingresos por comercialización de petróleo
Paleocanal de Chicontepec</t>
  </si>
  <si>
    <t>Ingresos por comercialización de petróleo
total</t>
  </si>
  <si>
    <t>Gastos y costos deducibles
Áreas terrestres</t>
  </si>
  <si>
    <t>Créditos fiscales
Asignatarios</t>
  </si>
  <si>
    <t>Créditos fiscales
Contratistas</t>
  </si>
  <si>
    <t>Créditos fiscales
Total</t>
  </si>
  <si>
    <t>RIA43_01</t>
  </si>
  <si>
    <t>RIA43_02</t>
  </si>
  <si>
    <t>RIA43_03</t>
  </si>
  <si>
    <t>RIA43_04</t>
  </si>
  <si>
    <t>RIA43_06</t>
  </si>
  <si>
    <t>RIA43_07</t>
  </si>
  <si>
    <t>RIA43_08</t>
  </si>
  <si>
    <t>RIA43_09</t>
  </si>
  <si>
    <t>Se refiere al nombre de la sección a la que aplica la nota</t>
  </si>
  <si>
    <t>Se refiere a identificador de la(s) variable(s) a la que aplica la nota</t>
  </si>
  <si>
    <t>Se refiere al texto de la nota al pie</t>
  </si>
  <si>
    <t xml:space="preserve">Nombre que recibe la asignación. </t>
  </si>
  <si>
    <t>Se refiere a la región a la que califica el área según el articulo 48 de la LISH.</t>
  </si>
  <si>
    <t>Se refiere a la extensión de la superficie del área de asignación</t>
  </si>
  <si>
    <t>IFC_00</t>
  </si>
  <si>
    <t>Se refiere al número de identificación del comercializador del Estado  en su inscripción ante el FMP</t>
  </si>
  <si>
    <t>IFC_01</t>
  </si>
  <si>
    <t>Se refiere al número de identificación del contrato del comercializador del Estado  asignado por el FMP</t>
  </si>
  <si>
    <t>RMCE44_00</t>
  </si>
  <si>
    <t>RMC_COM_44_M</t>
  </si>
  <si>
    <t>NN
ej. 01 = enero
        02 = febrero</t>
  </si>
  <si>
    <t>RMCE44_01</t>
  </si>
  <si>
    <t>RMCE44_02</t>
  </si>
  <si>
    <t>Volumen de petróleo recibido por el comercializador del Estado en el punto de medición</t>
  </si>
  <si>
    <t>Volumen de petróleo neto entregado por el contratista al comercializador del Estado en el Punto de Medición (no debe incluir el volumen de autoconsumo).
En caso de no haber producción se debe escribir "0".</t>
  </si>
  <si>
    <t>RMCE44_03</t>
  </si>
  <si>
    <t>Grados API del petróleo recibido en el punto de medición</t>
  </si>
  <si>
    <t>Promedio mensual de los grados de densidad API del petróleo entregado al Comercializador del Estado en el punto de medición. En caso de que no haya producción de petróleo se debe escribir NA.</t>
  </si>
  <si>
    <t>RMCE44_04</t>
  </si>
  <si>
    <t>Contenido de azufre del petróleo recibido en el punto de medición</t>
  </si>
  <si>
    <t>Promedio mensual del contenido de azufre del petróleo entregado al Comercializador del Estado en el punto de medición. En caso de que no haya producción de petróleo se debe escribir NA.</t>
  </si>
  <si>
    <t>RMCE44_05</t>
  </si>
  <si>
    <t>Volumen de gas natural recibido por el comercializador del Estado en el punto de medición: Metano (C1)</t>
  </si>
  <si>
    <t>Volumen neto de gas metano entregado por el contratista al comercializador del Estado en el Punto de Medición (no debe incluir el volumen de autoconsumo).
En caso de no haber producción se debe escribir "0".</t>
  </si>
  <si>
    <t>RMCE44_06</t>
  </si>
  <si>
    <t>Volumen de gas natural recibido por el comercializador del Estado en el punto de medición: Etano (C2)</t>
  </si>
  <si>
    <t>Volumen neto de gas etano entregado por el contratista al comercializador del Estado en el Punto de Medición (no debe incluir el volumen de autoconsumo).
En caso de no haber producción se debe escribir "0".</t>
  </si>
  <si>
    <t>RMCE44_07</t>
  </si>
  <si>
    <t>Volumen de gas natural recibido por el comercializador del Estado en el punto de medición: Propano (C3)</t>
  </si>
  <si>
    <t>Volumen neto de gas propano entregado por el contratista al comercializador del Estado en el Punto de Medición (no debe incluir el volumen de autoconsumo).
En caso de no haber producción se debe escribir "0".</t>
  </si>
  <si>
    <t>RMCE44_08</t>
  </si>
  <si>
    <t>Volumen de gas natural recibido por el comercializador del Estado en el punto de medición: Butano (C4)</t>
  </si>
  <si>
    <t>Volumen neto de gas butano entregado por el contratista al comercializador del Estado en el Punto de Medición (no debe incluir el volumen de autoconsumo).
En caso de no haber producción se debe escribir "0".</t>
  </si>
  <si>
    <t>RMCE44_09</t>
  </si>
  <si>
    <t>Volumen de condensados recibidos por el comercializador del Estado en el punto de medición</t>
  </si>
  <si>
    <t>Volumen de condensados neto entregado por el contratista al comercializador del Estado en el Punto de Medición (no debe incluir el volumen de autoconsumo).
En caso de no haber producción se debe escribir "0".</t>
  </si>
  <si>
    <t>RMCE44_10</t>
  </si>
  <si>
    <t>Volumen de Petróleo a que hace referencia el documento de facturación registrado en el SIPAC y que ampara la venta que el Comercializador del Estado realizó en el punto de venta durante el periodo. En caso de no haber comercialización se debe escribir "0".</t>
  </si>
  <si>
    <t>RMCE44_11</t>
  </si>
  <si>
    <t>Grados API del petróleo vendido</t>
  </si>
  <si>
    <t>Promedio de los grados de densidad API del petróleo a que hace referencia el documento de facturación registrado en el SIPAC y que ampara la venta que el Comercializador del Estado realizó en el punto de venta durante el periodo. En caso de que no haya venta de petróleo se debe escribir NA.</t>
  </si>
  <si>
    <t>RMCE44_12</t>
  </si>
  <si>
    <t>Contenido de azufre del petróleo vendido</t>
  </si>
  <si>
    <t>Promedio mensual del contenido de azufre del petróleo a que hace referencia el documento de facturación registrado en el SIPAC y que ampara la venta que el Comercializador del Estado realizó en el punto de venta durante el periodo. En caso de que no haya venta de petróleo se debe escribir NA.</t>
  </si>
  <si>
    <t>RMCE44_13</t>
  </si>
  <si>
    <t>Volumen de gas metano a que hace referencia el documento de facturación registrado en el SIPAC y que ampara la venta que el Comercializador del Estado realizó en el punto de venta durante el periodo. En caso de no haber comercialización se debe escribir "0".</t>
  </si>
  <si>
    <t>RMCE44_14</t>
  </si>
  <si>
    <t>Volumen de gas etano a que hace referencia el documento de facturación registrado en el SIPAC y que ampara la venta que el Comercializador del Estado realizó en el punto de venta durante el periodo. En caso de no haber comercialización se debe escribir "0".</t>
  </si>
  <si>
    <t>RMCE44_15</t>
  </si>
  <si>
    <t>Volumen de gas propano a que hace referencia el documento de facturación registrado en el SIPAC y que ampara la venta que el Comercializador del Estado realizó en el punto de venta durante el periodo. En caso de no haber comercialización se debe escribir "0".</t>
  </si>
  <si>
    <t>RMCE44_16</t>
  </si>
  <si>
    <t>Volumen de gas butano a que hace referencia el documento de facturación registrado en el SIPAC y que ampara la venta que el Comercializador del Estado realizó en el punto de venta durante el periodo. En caso de no haber comercialización se debe escribir "0".</t>
  </si>
  <si>
    <t>RMCE44_17</t>
  </si>
  <si>
    <t>Volumen de condensados a que hace referencia el documento de facturación registrado en el SIPAC y que ampara la venta que el Comercializador del Estado realizó en el punto de venta durante el periodo. En caso de no haber comercialización se debe escribir "0".</t>
  </si>
  <si>
    <t>RMCE44_18</t>
  </si>
  <si>
    <t>Se refiere al precio (del petróleo) promedio ponderado por el volumen vendido por el Comercializador del Estado en el punto de medición, en el periodo.</t>
  </si>
  <si>
    <t>RMCE44_19</t>
  </si>
  <si>
    <t>Se refiere al precio promedio ponderado que haya tenido la unidad térmica de metano en el periodo que corresponda vendido por el comercializador del Estado en el punto de medición.</t>
  </si>
  <si>
    <t>RMCE44_20</t>
  </si>
  <si>
    <t>Se refiere al precio promedio ponderado que haya tenido la unidad térmica de etano en el periodo que corresponda vendido por el comercializador del Estado en el punto de medición.</t>
  </si>
  <si>
    <t>RMCE44_21</t>
  </si>
  <si>
    <t>Se refiere al precio promedio ponderado que haya tenido la unidad térmica de propano en el periodo que corresponda vendido por el comercializador del Estado en el punto de medición.</t>
  </si>
  <si>
    <t>RMCE44_22</t>
  </si>
  <si>
    <t>Se refiere al precio promedio ponderado que haya tenido la unidad térmica de butano en el periodo que corresponda vendido por el comercializador del Estado en el punto de medición.</t>
  </si>
  <si>
    <t>RMCE44_23</t>
  </si>
  <si>
    <t>Se refiere al precio (de condensados) promedio ponderado por el volumen vendido por el Comercializador del Estado en el punto de medición, en el periodo.</t>
  </si>
  <si>
    <t>RMCE44_24</t>
  </si>
  <si>
    <t>Ingresos por comercialización con desglose de IVA: Ingresos derivados de la comercialización de hidrocarburos, sin IVA</t>
  </si>
  <si>
    <t>RMCE44_25</t>
  </si>
  <si>
    <t>Ingresos por comercialización con desglose de IVA: IVA causado por los ingresos derivados de la comercialización</t>
  </si>
  <si>
    <t>RMCE44_26</t>
  </si>
  <si>
    <t>Contraprestación por los servicios de comercialización con desglose de IVA: Contraprestación descontada por los servicios de comercialización, sin IVA</t>
  </si>
  <si>
    <t>RMCE44_27</t>
  </si>
  <si>
    <t>Contraprestación por los servicios de comercialización con desglose de IVA: IVA causado por los servicios de comercialización</t>
  </si>
  <si>
    <t>Se refiere al IVA causado por el servicio de comercialización de hidrocarburos.</t>
  </si>
  <si>
    <t>RMCE44_28</t>
  </si>
  <si>
    <t>Se refiere a los costos de transporte, almacenamiento y logística incurridos para el traslado y comercialización de Hidrocarburos entre el Punto de Medición y el punto de venta, a que hace referencia el Anexo 3 del contrato de producción y extracción de hidrocarburos, descontando el IVA.</t>
  </si>
  <si>
    <t>RMCE44_29</t>
  </si>
  <si>
    <t>Se refiere al IVA causado por los costos de transporte, almacenamiento y logística incurridos para el traslado y comercialización de Hidrocarburos entre el Punto de Medición y el punto de venta, a que hace referencia el Anexo 3 del contrato de producción y extracción de hidrocarburos.</t>
  </si>
  <si>
    <t>RMCE44_30</t>
  </si>
  <si>
    <t>Ajustes y compensaciones de periodos anteriores con desglose de IVA: Ajustes y compensaciones a los ingresos por comercialización de periodos anteriores, sin IVA</t>
  </si>
  <si>
    <t>Se refiere al resultado de los ajustes y compensaciones realizados en el periodo y aplicables a periodos anteriores, descontando el IVA.</t>
  </si>
  <si>
    <t>RMCE44_31</t>
  </si>
  <si>
    <t>Ajustes y compensaciones de periodos anteriores con desglose de IVA:  IVA causado por ajustes y compensaciones a los ingresos por comercialización de periodos anteriores</t>
  </si>
  <si>
    <t>Se refiere al IVA causado por los ajustes y compensaciones realizados en el periodo y aplicables a periodos anteriores.</t>
  </si>
  <si>
    <t>RMCE44_32</t>
  </si>
  <si>
    <t>Ingresos entregados al Fondo con desglose de IVA: Ingresos derivados de la comercialización de los hidrocarburos del Estado, sin IVA</t>
  </si>
  <si>
    <t>RMCE44_33</t>
  </si>
  <si>
    <t>Ingresos entregados al Fondo con desglose de IVA: IVA causado por los ingresos de la comercialización de los hidrocarburos del Estado</t>
  </si>
  <si>
    <t>RMCE44_34</t>
  </si>
  <si>
    <t>Caso fortuito o de fuerza mayor: ¿Se declararon casos fortuitos o de fuerza mayor durante el periodo?</t>
  </si>
  <si>
    <t>RMCE44_35</t>
  </si>
  <si>
    <t>Caso fortuito o de fuerza mayor: Días totales en los que se permaneció bajo un caso fortuito o de fuerza mayor</t>
  </si>
  <si>
    <t>RMCE45_00</t>
  </si>
  <si>
    <t>RMC_COM_45_M</t>
  </si>
  <si>
    <t>Se refiere a la fecha en la cual se realizó el evento de comercialización.</t>
  </si>
  <si>
    <t>RMCE45_01</t>
  </si>
  <si>
    <t>Es un número secuencial que contabiliza los eventos  de comercialización realizados en el periodo.</t>
  </si>
  <si>
    <t>RMCE45_02</t>
  </si>
  <si>
    <t>RMCE45_03</t>
  </si>
  <si>
    <t xml:space="preserve">Volumen vendido </t>
  </si>
  <si>
    <t>Número de barriles/MMBtu del hidrocarburo que el comercializador del estado haya vendido en la operación y para los cuales haya registrado una factura en el SIPAC</t>
  </si>
  <si>
    <t>RMCE45_04</t>
  </si>
  <si>
    <t xml:space="preserve">Precio por barril/MMBtu de cada operación de comercialización del hidrocarburo. En caso de ventas de hidrocarburo por parte del comercializador del Estado que no sean libre a bordo (Free on Board/"FOB") en el punto de medición, el valor capturado deberá considerar los ajustes correspondientes, el cual será el resultado de dividir el costo total del transporte, almacenamiento y logística incurrido para cada tipo de hidrocarburo y reportado durante el periodo entre el volumen de hidrocarburos medido y registrado en el periodo. </t>
  </si>
  <si>
    <t>RMCE45_05</t>
  </si>
  <si>
    <t>Costo en que incurrió el comercializador del Estado por cada barril o MMBtu, según aplique, entre el punto de medición y el punto de venta</t>
  </si>
  <si>
    <t>RMCE45_06</t>
  </si>
  <si>
    <t>Este valor se considera para el cálculo de contraprestaciones y se determina restando al precio de venta unitario especificado en la documentación de soporte, el costo unitario de comercialización entre el punto de medición y el punto de venta.</t>
  </si>
  <si>
    <t>RMCE45_07</t>
  </si>
  <si>
    <t>IVA por la venta del hidrocarburo</t>
  </si>
  <si>
    <t xml:space="preserve">Se refiere al IVA correspondiente al precio en el punto de medición del hidrocarburo comercializado. </t>
  </si>
  <si>
    <t>RMCE45_08</t>
  </si>
  <si>
    <t>¿Otorgó crédito?</t>
  </si>
  <si>
    <t>Debe indicarse si como resultado de la comercialización de hidrocarburos, el Comercializador del estado otorgó crédito al contratista</t>
  </si>
  <si>
    <t>0 = No se otorgó crédito
1 = Sí se otorgó crédito</t>
  </si>
  <si>
    <t>RMCE45_09</t>
  </si>
  <si>
    <t>Plazo del crédito otorgado</t>
  </si>
  <si>
    <t>Número total de días que dura el plazo de crédito otorgado</t>
  </si>
  <si>
    <t>RMCE45_10</t>
  </si>
  <si>
    <t>Fecha de cobro del crédito</t>
  </si>
  <si>
    <t>Se refiere a la fecha de vencimiento del plazo establecido del crédito otorgado</t>
  </si>
  <si>
    <t>RMCE45_11</t>
  </si>
  <si>
    <t>RMCE45_12</t>
  </si>
  <si>
    <t>Se refiere al patrón de números y letras que identifique el documento de facturación</t>
  </si>
  <si>
    <t>RMCE45_13</t>
  </si>
  <si>
    <t xml:space="preserve">Se refiere al nombre del archivo que se pretende registrar en el SIPAC, incluyendo la extensión del formato del documento (XML). </t>
  </si>
  <si>
    <t>RMCE45_14</t>
  </si>
  <si>
    <t xml:space="preserve">No existe patrón </t>
  </si>
  <si>
    <t>RMCE45_15</t>
  </si>
  <si>
    <t>Es un indicador para señalar si la operación cuenta con estudios de precios de transferencia</t>
  </si>
  <si>
    <t>RMCE45_16</t>
  </si>
  <si>
    <t>Indique si la operación se realizó bajo reglas de mercado</t>
  </si>
  <si>
    <t>Patrón:  RC-Mxxx-aaaa-nnn-nn</t>
  </si>
  <si>
    <t>Mnnn.</t>
  </si>
  <si>
    <t>Se debe de validar que el nombre incluya la extensión con el formato del documento. 
En el nombre se aceptan guiones medios, guiones bajos, espacios y puntos.</t>
  </si>
  <si>
    <t>RM46_01</t>
  </si>
  <si>
    <t>Fecha de recepción del pago</t>
  </si>
  <si>
    <t>Se refiere a la fecha de realización de la operación de pago o transferencia. Es decir, Cualquier día del mes en que se reciba un pago.</t>
  </si>
  <si>
    <t>10 char</t>
  </si>
  <si>
    <t>RM46_02</t>
  </si>
  <si>
    <t xml:space="preserve">Periodo
en el  se origina o causa el  pago </t>
  </si>
  <si>
    <t>Se refiere al periodo en el que se causa el concepto del pago.</t>
  </si>
  <si>
    <t>RM46_03</t>
  </si>
  <si>
    <t xml:space="preserve">Año en el  se origina o causa el  pago </t>
  </si>
  <si>
    <t>RM46_04</t>
  </si>
  <si>
    <t>Clave del concepto de pago</t>
  </si>
  <si>
    <t>Se refiere a la clave de cada concepto de pago, de acuerdo con el Catálogo de Recepciones.</t>
  </si>
  <si>
    <t>RM46_05</t>
  </si>
  <si>
    <t>Concepto de pago</t>
  </si>
  <si>
    <t>Se refiere a la descripción asociada a la Clave de concepto, ambas  establecidas en el Catálogo de Recepciones.</t>
  </si>
  <si>
    <t>Son los considerados en el Catálogo de Recepciones.</t>
  </si>
  <si>
    <t>RM46_06</t>
  </si>
  <si>
    <t>Monto MXN</t>
  </si>
  <si>
    <t>Se reportará el monto en MXN para aquellos pagos realizados en dicha divisa</t>
  </si>
  <si>
    <t>RM46_07</t>
  </si>
  <si>
    <t>Divisa</t>
  </si>
  <si>
    <t>MNX o USD</t>
  </si>
  <si>
    <t>RM46_08</t>
  </si>
  <si>
    <t>Monto USD</t>
  </si>
  <si>
    <t>Se reportará el monto en USD para aquellos conceptos de pago denominados en dicha divisa</t>
  </si>
  <si>
    <t>RM46_09</t>
  </si>
  <si>
    <t>Tipo de cambio</t>
  </si>
  <si>
    <t>Pesos / dólar</t>
  </si>
  <si>
    <t>Se refiere al tipo de cambio fix aplicable en la fecha de recepción.</t>
  </si>
  <si>
    <t>1.00 a 999.9999 
Acepta NA</t>
  </si>
  <si>
    <t>RM47_01</t>
  </si>
  <si>
    <t>RM_FMP_47_D</t>
  </si>
  <si>
    <t>RM47_02</t>
  </si>
  <si>
    <t>RM47_03</t>
  </si>
  <si>
    <t>Regalía Base: Pagos recibidos al 17 natural</t>
  </si>
  <si>
    <t>Se refiere al monto de los ingresos recibidos por el Estado por concepto de pago de las regalías establecidas en la LISH (Regalía Base), reportado en dólares de los Estados Unidos, al día 17 natural de cada periodo.</t>
  </si>
  <si>
    <t xml:space="preserve">De 0 a 999999999999999.99, ND. </t>
  </si>
  <si>
    <t>RM47_04</t>
  </si>
  <si>
    <t>Regalía Base: Pagos recibidos en el periodo de ajustes por diferencias</t>
  </si>
  <si>
    <t>Se refiere al monto de los ingresos recibidos por el Estado por concepto de pago de las regalías establecidas en la LISH (Regalía Base), reportado en dólares de los Estados Unidos, durante el periodo de ajustes por diferencias.</t>
  </si>
  <si>
    <t>RM47_05</t>
  </si>
  <si>
    <t>Regalía Base: Pagos recibidos posterior al periodo de ajuste de diferencias</t>
  </si>
  <si>
    <t>Se refiere al monto de los ingresos recibidos por el Estado por concepto de pago de las regalías establecidas en la LISH (Regalía Base), reportado en dólares de los Estados Unidos, posterior al periodo de ajustes por diferencias.</t>
  </si>
  <si>
    <t>RM47_06</t>
  </si>
  <si>
    <t>Regalía Adicional: Pagos recibidos al 17 natural</t>
  </si>
  <si>
    <t>Se refiere al monto de los ingresos recibidos por el Estado por concepto de pago de las regalías establecidas en la LISH (Regalía Adicional), reportado en dólares de los Estados Unidos, al día 17 natural de cada periodo.</t>
  </si>
  <si>
    <t>RM47_07</t>
  </si>
  <si>
    <t>Regalía Adicional: Pagos recibidos en el periodo de ajustes por diferencias</t>
  </si>
  <si>
    <t>Se refiere al monto de los ingresos recibidos por el Estado por concepto de pago de las regalías establecidas en la LISH (Regalía Adicional), reportado en dólares de los Estados Unidos, durante el periodo de ajustes por diferencias.</t>
  </si>
  <si>
    <t>RM47_08</t>
  </si>
  <si>
    <t>Regalía Adicional: Pagos recibidos posterior al periodo de ajuste de diferencias</t>
  </si>
  <si>
    <t>Se refiere al monto de los ingresos recibidos por el Estado por concepto de pago de las regalías establecidas en la LISH (Regalía Adicional), reportado en dólares de los Estados Unidos, posterior al periodo de ajustes por diferencias.</t>
  </si>
  <si>
    <t>RM47_09</t>
  </si>
  <si>
    <t>Cuota Exploratoria: Pagos recibidos al 17 natural</t>
  </si>
  <si>
    <t>Se refiere al monto de los ingresos recibidos por el Estado por concepto de pago dela Cuota Exploratoria, reportado en pesos mexicanos, al día 17 natural de cada periodo.</t>
  </si>
  <si>
    <t>RM47_10</t>
  </si>
  <si>
    <t>Cuota Exploratoria: Pagos recibidos en el periodo de ajustes por diferencias</t>
  </si>
  <si>
    <t>Se refiere al monto de los ingresos recibidos por el Estado por concepto de pago de la Cuota Exploratoria, reportado en pesos mexicanos, durante el periodo de ajustes por diferencias.</t>
  </si>
  <si>
    <t>RM47_11</t>
  </si>
  <si>
    <t>Cuota Exploratoria: Pagos recibidos posterior al periodo de ajuste de diferencias</t>
  </si>
  <si>
    <t>Se refiere al monto de los ingresos recibidos por el Estado por concepto de pago de la Cuota Exploratoria, reportado en pesos mexicanos, posterior al periodo de ajustes por diferencias.</t>
  </si>
  <si>
    <t>RM47_12</t>
  </si>
  <si>
    <t>RM47_13</t>
  </si>
  <si>
    <t>RM47_14</t>
  </si>
  <si>
    <t>Otros pagos al Estado recibidos en USD</t>
  </si>
  <si>
    <t>RM47_15</t>
  </si>
  <si>
    <t>Otros pagos al Estado recibidos en MXN</t>
  </si>
  <si>
    <t>RM48_01</t>
  </si>
  <si>
    <t>Fecha de Transferencia</t>
  </si>
  <si>
    <t>Se refiere a la fecha de realización de la operación de la transferencia. Es decir, Cualquier día del mes en que se realice.</t>
  </si>
  <si>
    <t>RM48_02</t>
  </si>
  <si>
    <t>clave_cot
de la transferencia</t>
  </si>
  <si>
    <t>Se refiere a la clave de cada concepto de Transferencia, de acuerdo con el Catálogo de Transferencias.</t>
  </si>
  <si>
    <t>RM48_03</t>
  </si>
  <si>
    <t>Concepto de la transferencia</t>
  </si>
  <si>
    <t>RM48_04</t>
  </si>
  <si>
    <t>Se reportará el monto en MXN para aquellas transferencias realizadas en dicha divisa</t>
  </si>
  <si>
    <t>RM48_05</t>
  </si>
  <si>
    <t>Identificador de la divisa en la que se realizó la operación de transferencia.</t>
  </si>
  <si>
    <t>RM48_06</t>
  </si>
  <si>
    <t>Se reportará el monto en USD para aquellos conceptos de transferencias denominados en dicha divisa</t>
  </si>
  <si>
    <t>RM48_07</t>
  </si>
  <si>
    <t>Se refiere al tipo de cambio fix aplicable en la fecha de trasferencia.</t>
  </si>
  <si>
    <t>RM49_01</t>
  </si>
  <si>
    <t>RM_FMP_49_M</t>
  </si>
  <si>
    <t>RM49_02</t>
  </si>
  <si>
    <t>RM49_03</t>
  </si>
  <si>
    <t>Se refiere al monto de las contraprestaciones calculadas por el FMP por concepto de las regalías establecidas en la LISH (Regalía Base), reportado en dólares de los Estados Unidos.</t>
  </si>
  <si>
    <t xml:space="preserve">De 0 a 999999999999999.99 </t>
  </si>
  <si>
    <t>RM49_04</t>
  </si>
  <si>
    <t>Se refiere al monto de las contraprestaciones calculadas por el FMP por concepto de las regalías establecidas en la LISH (Regalía Adicional), reportado en dólares de los Estados Unidos.</t>
  </si>
  <si>
    <t>RM49_05</t>
  </si>
  <si>
    <t>Se refiere al monto de las contraprestaciones calculadas por el FMP por concepto de la Cuota Exploratoria, reportado en pesos mexicanos.</t>
  </si>
  <si>
    <t xml:space="preserve">De 0 a 999999999999999.99 
</t>
  </si>
  <si>
    <t>RM49_06</t>
  </si>
  <si>
    <t>Transmisión Onerosa de los Hidrocarburos al Contratista: petróleo</t>
  </si>
  <si>
    <t xml:space="preserve">Se refiere a la contraprestación en especie a favor del contratista respecto al petróleo producido. </t>
  </si>
  <si>
    <t xml:space="preserve">De 0 a 999999999999999,  NA. </t>
  </si>
  <si>
    <t>RM49_07</t>
  </si>
  <si>
    <t>Transmisión Onerosa de los Hidrocarburos al Contratista: metano</t>
  </si>
  <si>
    <t xml:space="preserve">Se refiere a la contraprestación en especie a favor del contratista respecto al componente metano del gas natural producido. </t>
  </si>
  <si>
    <t xml:space="preserve">De 0 a 999999999999999,  ó NA. </t>
  </si>
  <si>
    <t>RM49_08</t>
  </si>
  <si>
    <t>Transmisión Onerosa de los Hidrocarburos al Contratista: etano</t>
  </si>
  <si>
    <t xml:space="preserve">Se refiere a la contraprestación en especie a favor del contratista respecto al componente etano del gas natural producido. </t>
  </si>
  <si>
    <t>RM49_09</t>
  </si>
  <si>
    <t>Transmisión Onerosa de los Hidrocarburos al Contratista: propano</t>
  </si>
  <si>
    <t xml:space="preserve">Se refiere a la contraprestación en especie a favor del contratista respecto al componente propano del gas natural producido. </t>
  </si>
  <si>
    <t>RM49_10</t>
  </si>
  <si>
    <t>Transmisión Onerosa de los Hidrocarburos al Contratista: butano</t>
  </si>
  <si>
    <t xml:space="preserve">Se refiere a la contraprestación en especie a favor del contratista respecto al componente butano del gas natural producido. </t>
  </si>
  <si>
    <t>RM49_11</t>
  </si>
  <si>
    <t>Transmisión Onerosa de los Hidrocarburos al Contratista: condensados</t>
  </si>
  <si>
    <t xml:space="preserve">Se refiere a la contraprestación en especie a favor del contratista respecto a los condensados producidos. </t>
  </si>
  <si>
    <t>RM50_00</t>
  </si>
  <si>
    <t>Se refiere al mes al que corresponde la información contenida en el reporte (mes causado). Por ejemplo, en el mes de enero se reporta la información de diciembre, por lo que el "mes de reporte" es diciembre (12)</t>
  </si>
  <si>
    <t>NN
Ej. 01=enero; 02=febrero; etc.</t>
  </si>
  <si>
    <t>RM50_01</t>
  </si>
  <si>
    <t>Se refiere al año al que corresponde la información contenida en el reporte (año causado). Por ejemplo, en el mes de enero de 2017 se reporta la información de diciembre de 2016, por lo que el "año de reporte" es  2016.</t>
  </si>
  <si>
    <t>RM50_02</t>
  </si>
  <si>
    <t>Producción: Volumen contractual de petróleo</t>
  </si>
  <si>
    <t>De 0 a 999999999999999</t>
  </si>
  <si>
    <t>RM50_03</t>
  </si>
  <si>
    <t>MMBtu</t>
  </si>
  <si>
    <t>RM50_04</t>
  </si>
  <si>
    <t>Producción: Volumen contractual de etano de gas natural asociado</t>
  </si>
  <si>
    <t>RM50_05</t>
  </si>
  <si>
    <t>Producción: Volumen contractual de propano de gas natural asociado</t>
  </si>
  <si>
    <t>RM50_06</t>
  </si>
  <si>
    <t>Producción: Volumen contractual de butano de gas natural asociado</t>
  </si>
  <si>
    <t>RM50_07</t>
  </si>
  <si>
    <t>Producción: Volumen contractual de metano de gas natural no asociado</t>
  </si>
  <si>
    <t>RM50_08</t>
  </si>
  <si>
    <t>Producción: Volumen contractual de etano de gas natural no asociado</t>
  </si>
  <si>
    <t>RM50_09</t>
  </si>
  <si>
    <t>Producción: Volumen contractual de propano de gas natural no asociado</t>
  </si>
  <si>
    <t>RM50_10</t>
  </si>
  <si>
    <t>Producción: Volumen contractual de butano de gas natural no asociado</t>
  </si>
  <si>
    <t>RM50_11</t>
  </si>
  <si>
    <t>Producción: Volumen contractual de condensados</t>
  </si>
  <si>
    <t>RM50_12</t>
  </si>
  <si>
    <t xml:space="preserve">Precio contractual: petróleo </t>
  </si>
  <si>
    <t>RM50_13</t>
  </si>
  <si>
    <t xml:space="preserve">Precio contractual: metano </t>
  </si>
  <si>
    <t>Se refiere al precio del metano de gas natural asociado determinado para el cálculo de las contraprestaciones.</t>
  </si>
  <si>
    <t>RM50_14</t>
  </si>
  <si>
    <t xml:space="preserve">Precio contractual: etano </t>
  </si>
  <si>
    <t>Se refiere al precio del etano de gas natural asociado determinado para el cálculo de las contraprestaciones.</t>
  </si>
  <si>
    <t>RM50_15</t>
  </si>
  <si>
    <t xml:space="preserve">Precio contractual: propano </t>
  </si>
  <si>
    <t>Se refiere al precio del propano de gas natural asociado determinado para el cálculo de las contraprestaciones.</t>
  </si>
  <si>
    <t>RM50_16</t>
  </si>
  <si>
    <t xml:space="preserve">Precio contractual: butano </t>
  </si>
  <si>
    <t>Se refiere al precio del butano de gas natural asociado determinado para el cálculo de las contraprestaciones.</t>
  </si>
  <si>
    <t>RM50_17</t>
  </si>
  <si>
    <t>Precio contractual: condensados</t>
  </si>
  <si>
    <t>RM50_18</t>
  </si>
  <si>
    <t>Tipo de precio que aplicó en la determinación del precio contractual del Hidrocarburo: petróleo</t>
  </si>
  <si>
    <t>Tipo de precio del petróleo usado para determinar el precio contractual de conformidad con el Anexo 3 del contrato de Licencia: 
- Precio de comercialización; 
- Precio de fórmula promedio ponderado; 
- Precio de fórmula promedio simple.</t>
  </si>
  <si>
    <t>RM50_19</t>
  </si>
  <si>
    <t xml:space="preserve">Tipo de precio que aplicó en la determinación del precio contractual del Hidrocarburo: metano </t>
  </si>
  <si>
    <t>Tipo de precio del metano de gas natural usado para determinar el precio contractual de conformidad con el Anexo 3 del contrato de Licencia: 
- Precio de comercialización; 
- Precio de fórmula promedio ponderado CRE; 
- Precio de fórmula promedio simple.</t>
  </si>
  <si>
    <t>RM50_20</t>
  </si>
  <si>
    <t xml:space="preserve">Tipo de precio que aplicó en la determinación del precio contractual del Hidrocarburo: etano </t>
  </si>
  <si>
    <t>Tipo de precio del etano de gas natural usado para determinar el precio contractual de conformidad con el Anexo 3 del contrato de Licencia: 
- Precio de comercialización; 
- Precio de fórmula promedio ponderado CRE; 
- Precio de fórmula promedio simple.</t>
  </si>
  <si>
    <t>RM50_21</t>
  </si>
  <si>
    <t xml:space="preserve">Tipo de precio que aplicó en la determinación del precio contractual del Hidrocarburo: propano </t>
  </si>
  <si>
    <t>Tipo de precio del propano de gas natural usado para determinar el precio contractual de conformidad con el Anexo 3 del contrato de Licencia: 
- Precio de comercialización; 
- Precio de fórmula promedio ponderado CRE; 
- Precio de fórmula promedio simple.</t>
  </si>
  <si>
    <t>RM50_22</t>
  </si>
  <si>
    <t xml:space="preserve">Tipo de precio que aplicó en la determinación del precio contractual del Hidrocarburo: butano </t>
  </si>
  <si>
    <t>Tipo de precio del butano de gas natural usado para determinar el precio contractual de conformidad con el Anexo 3 del contrato de Licencia: 
- Precio de comercialización; 
- Precio de fórmula promedio ponderado CRE; 
- Precio de fórmula promedio simple.</t>
  </si>
  <si>
    <t>RM50_23</t>
  </si>
  <si>
    <t>Tipo de precio que aplicó en la determinación del precio contractual del Hidrocarburo: condensados</t>
  </si>
  <si>
    <t>Tipo de precio de los condensados usado para determinar el precio contractual de conformidad con el Anexo 3 del contrato de Licencia: 
- Precio de comercialización; 
- Precio de fórmula promedio ponderado; 
- Precio de fórmula promedio simple.</t>
  </si>
  <si>
    <t>RM50_24</t>
  </si>
  <si>
    <t>¿Se aplicó ajuste por utilizar fórmula en periodos anteriores?: Petróleo</t>
  </si>
  <si>
    <t>0 = No
1 = Sí</t>
  </si>
  <si>
    <t>RM50_25</t>
  </si>
  <si>
    <t>¿Se aplicó ajuste por utilizar fórmula en periodos anteriores?: metano</t>
  </si>
  <si>
    <t>RM50_26</t>
  </si>
  <si>
    <t xml:space="preserve">¿Se aplicó ajuste por utilizar fórmula en periodos anteriores?: etano </t>
  </si>
  <si>
    <t>RM50_27</t>
  </si>
  <si>
    <t xml:space="preserve">¿Se aplicó ajuste por utilizar fórmula en periodos anteriores?: propano </t>
  </si>
  <si>
    <t>RM50_28</t>
  </si>
  <si>
    <t xml:space="preserve">¿Se aplicó ajuste por utilizar fórmula en periodos anteriores?: butano </t>
  </si>
  <si>
    <t>RM50_29</t>
  </si>
  <si>
    <t>¿Se aplicó ajuste por utilizar fórmula en periodos anteriores?: Condensados</t>
  </si>
  <si>
    <t>RM50_30</t>
  </si>
  <si>
    <t>Valor contractual: petróleo</t>
  </si>
  <si>
    <t>RM50_31</t>
  </si>
  <si>
    <t>Valor contractual: metano de gas natural asociado</t>
  </si>
  <si>
    <t>RM50_32</t>
  </si>
  <si>
    <t>Valor contractual: etano de gas natural asociado</t>
  </si>
  <si>
    <t>RM50_33</t>
  </si>
  <si>
    <t>Valor contractual: propano de gas natural asociado</t>
  </si>
  <si>
    <t>RM50_34</t>
  </si>
  <si>
    <t>Valor contractual: butano de gas natural asociado</t>
  </si>
  <si>
    <t>RM50_35</t>
  </si>
  <si>
    <t>Valor contractual: metano de gas natural no asociado</t>
  </si>
  <si>
    <t>RM50_36</t>
  </si>
  <si>
    <t>Valor contractual: etano de gas natural no asociado</t>
  </si>
  <si>
    <t>RM50_37</t>
  </si>
  <si>
    <t>Valor contractual: propano de gas natural no asociado</t>
  </si>
  <si>
    <t>RM50_38</t>
  </si>
  <si>
    <t>Valor contractual: butano de gas natural no asociado</t>
  </si>
  <si>
    <t>RM50_39</t>
  </si>
  <si>
    <t>Valor contractual: condensados</t>
  </si>
  <si>
    <t>RM50_40</t>
  </si>
  <si>
    <t>Total del valor contractual de los hidrocarburos</t>
  </si>
  <si>
    <t xml:space="preserve">Suma del valor contractual de todos los hidrocarburos producidos en el periodo. </t>
  </si>
  <si>
    <t>RM50_41</t>
  </si>
  <si>
    <t>Tasa aplicable para el pago de la Regalía Base: petróleo</t>
  </si>
  <si>
    <t>RM50_42</t>
  </si>
  <si>
    <t>Tasa aplicable para el pago de la Regalía Base: metano de gas natural asociado</t>
  </si>
  <si>
    <t>RM50_43</t>
  </si>
  <si>
    <t>Tasa aplicable para el pago de la Regalía Base: etano de gas natural asociado</t>
  </si>
  <si>
    <t>RM50_44</t>
  </si>
  <si>
    <t>Tasa aplicable para el pago de la Regalía Base: propano de gas natural asociado</t>
  </si>
  <si>
    <t>RM50_45</t>
  </si>
  <si>
    <t>Tasa aplicable para el pago de la Regalía Base: butano de gas natural asociado</t>
  </si>
  <si>
    <t>RM50_46</t>
  </si>
  <si>
    <t>Tasa aplicable para el pago de la Regalía Base: metano de gas natural no asociado</t>
  </si>
  <si>
    <t>RM50_47</t>
  </si>
  <si>
    <t>Tasa aplicable para el pago de la Regalía Base: etano de gas natural no asociado</t>
  </si>
  <si>
    <t>RM50_48</t>
  </si>
  <si>
    <t>Tasa aplicable para el pago de la Regalía Base: propano de gas natural no asociado</t>
  </si>
  <si>
    <t>RM50_49</t>
  </si>
  <si>
    <t>Tasa aplicable para el pago de la Regalía Base: butano de gas natural no asociado</t>
  </si>
  <si>
    <t>RM50_50</t>
  </si>
  <si>
    <t>Tasa aplicable para el pago de la Regalía Base: condensados</t>
  </si>
  <si>
    <t>RM50_51</t>
  </si>
  <si>
    <t>RM50_52</t>
  </si>
  <si>
    <t>Factor de ajuste para la determinación del monto de la contraprestación como porcentaje del valor contractual del petróleo y condensados (ARP,t)</t>
  </si>
  <si>
    <t>RM50_53</t>
  </si>
  <si>
    <t>Factor de ajuste para la determinación del monto de la contraprestación como porcentaje del valor contractual del gas natural (ARG,t)</t>
  </si>
  <si>
    <t>RM50_54</t>
  </si>
  <si>
    <t>Tasa aplicable al valor contractual del petróleo y condensados en el periodo correspondiente (TRP,t)</t>
  </si>
  <si>
    <t>De 0 a 100.00</t>
  </si>
  <si>
    <t>RM50_55</t>
  </si>
  <si>
    <t>Tasa aplicable al valor contractual del gas natural en el periodo correspondiente (TRG,t)</t>
  </si>
  <si>
    <t>RM51_01</t>
  </si>
  <si>
    <t>RM51_02</t>
  </si>
  <si>
    <t>RM51_03</t>
  </si>
  <si>
    <t>Regalía Base: Saldo a favor del contratista de periodos anteriores</t>
  </si>
  <si>
    <t xml:space="preserve">De -999999999999999.99  a 999999999999999.99
</t>
  </si>
  <si>
    <t>RM51_04</t>
  </si>
  <si>
    <t>Regalía Base: Saldo a favor del contratista al cierre del 17 natural</t>
  </si>
  <si>
    <t>RM51_05</t>
  </si>
  <si>
    <t>Regalía Base: Saldo a favor del contratista al cierre del periodo de ajustes</t>
  </si>
  <si>
    <t>RM51_06</t>
  </si>
  <si>
    <t>Regalía Base: Saldo a favor del contratista posterior al cierre del periodo de ajustes</t>
  </si>
  <si>
    <t>RM51_07</t>
  </si>
  <si>
    <t>Regalía Base: Nuevo saldo a favor del contratista</t>
  </si>
  <si>
    <t>De -999999999999999.99  a 999999999999999.99</t>
  </si>
  <si>
    <t>RM51_08</t>
  </si>
  <si>
    <t>Regalía Adicional: Saldo a favor del contratista de periodos anteriores</t>
  </si>
  <si>
    <t>RM51_09</t>
  </si>
  <si>
    <t>Regalía Adicional: Saldo a favor del contratista al cierre del 17 natural</t>
  </si>
  <si>
    <t>RM51_10</t>
  </si>
  <si>
    <t>Regalía Adicional: Saldo a favor del contratista al cierre del periodo de ajustes</t>
  </si>
  <si>
    <t>RM51_11</t>
  </si>
  <si>
    <t>Regalía Adicional: Saldo a favor del contratista posterior al cierre del periodo de ajustes</t>
  </si>
  <si>
    <t>RM51_12</t>
  </si>
  <si>
    <t>Regalía Adicional: Nuevo saldo a favor del contratista</t>
  </si>
  <si>
    <t>RM51_13</t>
  </si>
  <si>
    <t>Cuota Exploratoria: Saldo a favor del contratista de periodos anteriores</t>
  </si>
  <si>
    <t>RM51_14</t>
  </si>
  <si>
    <t>Cuota Exploratoria: Saldo a favor del contratista al cierre del 17 natural</t>
  </si>
  <si>
    <t>RM51_15</t>
  </si>
  <si>
    <t>Cuota Exploratoria: Saldo a favor del contratista al cierre del periodo de ajustes</t>
  </si>
  <si>
    <t>RM51_16</t>
  </si>
  <si>
    <t>Cuota Exploratoria: Saldo a favor del contratista posterior al cierre del periodo de ajustes</t>
  </si>
  <si>
    <t>RM51_17</t>
  </si>
  <si>
    <t>Cuota Exploratoria: Nuevo saldo a favor del contratista</t>
  </si>
  <si>
    <t>RMSH52_01</t>
  </si>
  <si>
    <t>RM_SHCP_52_M</t>
  </si>
  <si>
    <t>RMSH52_02</t>
  </si>
  <si>
    <t>RMSH52_03</t>
  </si>
  <si>
    <t>Monto determinado por concepto  de las regalías base establecidas en la LISH, desglosado por cada contrato reportado en dólares de los Estados Unidos.</t>
  </si>
  <si>
    <t>RMSH52_04</t>
  </si>
  <si>
    <t>Monto determinado por concepto de pago de la regalía adicional, desglosado por cada contrato reportado en dólares de los Estados Unidos.</t>
  </si>
  <si>
    <t>RMSH52_05</t>
  </si>
  <si>
    <t>Monto determinado  por concepto de la cuota contractual para la fase exploratoria, desglosado por cada contrato reportado en pesos mexicanos.</t>
  </si>
  <si>
    <t xml:space="preserve">De 0 a 999999999999.99
</t>
  </si>
  <si>
    <t>RM53_00</t>
  </si>
  <si>
    <t>RM53_01</t>
  </si>
  <si>
    <t>RM53_02</t>
  </si>
  <si>
    <t>Cálculo de contraprestaciones en efectivo a favor del Estado: Cuota Exploratoria</t>
  </si>
  <si>
    <t>Monto de la cuota contractual de la fase exploratoria que recibirá el estado correspondiente al periodo de reporte. Es equivalente a la variable RM07_01 de la plantilla RM_FMP_01_M</t>
  </si>
  <si>
    <t>RM53_03</t>
  </si>
  <si>
    <t>Cálculo de contraprestaciones en efectivo a favor del Estado: Pagos por producción insuficiente</t>
  </si>
  <si>
    <t>RM53_04</t>
  </si>
  <si>
    <t>Volumen calculado por concepto de Distribución Final a favor del Estado: petróleo</t>
  </si>
  <si>
    <t>Se refiere al cálculo del FMP respecto a la distribución final del periodo correspondiente al petróleo a favor del Estado.</t>
  </si>
  <si>
    <t>RM53_05</t>
  </si>
  <si>
    <t>Volumen calculado por concepto de Distribución Final a favor del Estado: metano</t>
  </si>
  <si>
    <t>Se refiere al cálculo del FMP respecto a la distribución final del periodo correspondiente al metano a favor del Estado.</t>
  </si>
  <si>
    <t>RM53_06</t>
  </si>
  <si>
    <t>Volumen calculado por concepto de Distribución Final a favor del Estado: etano</t>
  </si>
  <si>
    <t>Se refiere al cálculo del FMP respecto a la distribución final del periodo correspondiente al etano a favor del Estado.</t>
  </si>
  <si>
    <t>RM53_07</t>
  </si>
  <si>
    <t>Volumen calculado por concepto de Distribución Final a favor del Estado: propano</t>
  </si>
  <si>
    <t>Se refiere al cálculo del FMP respecto a la distribución final del periodo correspondiente al propano a favor del Estado.</t>
  </si>
  <si>
    <t>RM53_08</t>
  </si>
  <si>
    <t>Volumen calculado por concepto de Distribución Final a favor del Estado: butano</t>
  </si>
  <si>
    <t>Se refiere al cálculo del FMP respecto a la distribución final del periodo correspondiente al butano a favor del Estado.</t>
  </si>
  <si>
    <t>RM53_09</t>
  </si>
  <si>
    <t>Volumen calculado por concepto de Distribución Final a favor del Estado: condensados</t>
  </si>
  <si>
    <t>Se refiere al cálculo del FMP respecto a la distribución final del periodo correspondiente a los condensados a favor del Estado.</t>
  </si>
  <si>
    <t>RM53_10</t>
  </si>
  <si>
    <t>Volumen calculado por concepto de Distribución Final a favor del Contratista: petróleo</t>
  </si>
  <si>
    <t>Se refiere al cálculo del FMP respecto a la distribución final del periodo correspondiente al petróleo a favor del Contratista.</t>
  </si>
  <si>
    <t>RM53_11</t>
  </si>
  <si>
    <t>Volumen calculado por concepto de Distribución Final a favor del Contratista: metano</t>
  </si>
  <si>
    <t>Se refiere al cálculo del FMP respecto a la distribución final del periodo correspondiente al metano a favor del Contratista.</t>
  </si>
  <si>
    <t>RM53_12</t>
  </si>
  <si>
    <t>Volumen calculado por concepto de Distribución Final a favor del Contratista: etano</t>
  </si>
  <si>
    <t>Se refiere al cálculo del FMP respecto a la distribución final del periodo correspondiente al etano a favor del Contratista.</t>
  </si>
  <si>
    <t>RM53_13</t>
  </si>
  <si>
    <t>Volumen calculado por concepto de Distribución Final a favor del Contratista: propano</t>
  </si>
  <si>
    <t>Se refiere al cálculo del FMP respecto a la distribución final del periodo correspondiente al propano a favor del Contratista.</t>
  </si>
  <si>
    <t>RM53_14</t>
  </si>
  <si>
    <t>Volumen calculado por concepto de Distribución Final a favor del Contratista: butano</t>
  </si>
  <si>
    <t>Se refiere al cálculo del FMP respecto a la distribución final del periodo correspondiente al butano a favor del Contratista.</t>
  </si>
  <si>
    <t>RM53_15</t>
  </si>
  <si>
    <t>Volumen calculado por concepto de Distribución Final a favor del Contratista: condensados</t>
  </si>
  <si>
    <t>Se refiere al cálculo del FMP respecto a la distribución final del periodo correspondiente a los condensados a favor del Contratista.</t>
  </si>
  <si>
    <t>RM53_16</t>
  </si>
  <si>
    <t>Volumen total efectivamente recibido por el Estado en el punto de medición: petróleo</t>
  </si>
  <si>
    <t>Se refiere al volumen total de petróleo recibido por el Estado en el punto de medición, ya sea por distribución provisional y/o por compensaciones volumétricas.</t>
  </si>
  <si>
    <t>RM53_17</t>
  </si>
  <si>
    <t>Volumen total efectivamente recibido por el Estado en el punto de medición: metano</t>
  </si>
  <si>
    <t>Se refiere al volumen total de metano recibido por el Estado en el punto de medición, ya sea por distribución provisional y/o por compensaciones volumétricas.</t>
  </si>
  <si>
    <t>RM53_18</t>
  </si>
  <si>
    <t>Volumen total efectivamente recibido por el Estado en el punto de medición: etano</t>
  </si>
  <si>
    <t>Se refiere al volumen total de etano recibido por el Estado en el punto de medición, ya sea por distribución provisional y/o por compensaciones volumétricas.</t>
  </si>
  <si>
    <t>RM53_19</t>
  </si>
  <si>
    <t>Volumen total efectivamente recibido por el Estado en el punto de medición: propano</t>
  </si>
  <si>
    <t>Se refiere al volumen total de propano recibido por el Estado en el punto de medición, ya sea por distribución provisional y/o por compensaciones volumétricas.</t>
  </si>
  <si>
    <t>RM53_20</t>
  </si>
  <si>
    <t>Volumen total efectivamente recibido por el Estado en el punto de medición: butano</t>
  </si>
  <si>
    <t>Se refiere al volumen total de butano recibido por el Estado en el punto de medición, ya sea por distribución provisional y/o por compensaciones volumétricas.</t>
  </si>
  <si>
    <t>RM53_21</t>
  </si>
  <si>
    <t>Volumen total efectivamente recibido por el Estado en el punto de medición: condensados</t>
  </si>
  <si>
    <t>RM53_22</t>
  </si>
  <si>
    <t>Volumen total efectivamente recibido por el Contratista en el punto de medición: petróleo</t>
  </si>
  <si>
    <t>RM53_23</t>
  </si>
  <si>
    <t>Volumen total efectivamente recibido por el Contratista en el punto de medición: metano</t>
  </si>
  <si>
    <t>RM53_24</t>
  </si>
  <si>
    <t>Volumen total efectivamente recibido por el Contratista en el punto de medición: etano</t>
  </si>
  <si>
    <t>RM53_25</t>
  </si>
  <si>
    <t>Volumen total efectivamente recibido por el Contratista en el punto de medición: propano</t>
  </si>
  <si>
    <t>RM53_26</t>
  </si>
  <si>
    <t>Volumen total efectivamente recibido por el Contratista en el punto de medición: butano</t>
  </si>
  <si>
    <t>RM53_27</t>
  </si>
  <si>
    <t>Volumen total efectivamente recibido por el Contratista en el punto de medición: condensados</t>
  </si>
  <si>
    <t>RM53_28</t>
  </si>
  <si>
    <t>Compensaciones volumétricas: Saldo acumulado de petróleo a favor del Estado al final del periodo anterior</t>
  </si>
  <si>
    <t>Se refiere a la diferencia entre el monto acumulado al periodo anterior de lo calculado por Distribución Final de petróleo a favor del Estado y el volumen total recibido en el punto de medición acumulado al periodo anterior.</t>
  </si>
  <si>
    <t xml:space="preserve">De -999999999999999 a 999999999999999
</t>
  </si>
  <si>
    <t>RM53_29</t>
  </si>
  <si>
    <t>Compensaciones volumétricas: Saldo acumulado de metano a favor del Estado al final del periodo anterior</t>
  </si>
  <si>
    <t>RM53_30</t>
  </si>
  <si>
    <t>Compensaciones volumétricas: Saldo acumulado de etano a favor del Estado al final del periodo anterior</t>
  </si>
  <si>
    <t>Se refiere a la diferencia entre el monto acumulado al periodo anterior de lo calculado por Distribución Final de etano a favor del Estado y el volumen total recibido en el punto de medición acumulado al periodo anterior.</t>
  </si>
  <si>
    <t>RM53_31</t>
  </si>
  <si>
    <t>Compensaciones volumétricas: Saldo acumulado de propano a favor del Estado al final del periodo anterior</t>
  </si>
  <si>
    <t>Se refiere a la diferencia entre el monto acumulado al periodo anterior de lo calculado por Distribución Final de propano a favor del Estado y el volumen total recibido en el punto de medición acumulado al periodo anterior.</t>
  </si>
  <si>
    <t>RM53_32</t>
  </si>
  <si>
    <t>Compensaciones volumétricas: Saldo acumulado de butano a favor del Estado al final del periodo anterior</t>
  </si>
  <si>
    <t>Se refiere a la diferencia entre el monto acumulado al periodo anterior de lo calculado por Distribución Final de butano a favor del Estado y el volumen total recibido en el punto de medición acumulado al periodo anterior.</t>
  </si>
  <si>
    <t>RM53_33</t>
  </si>
  <si>
    <t>Compensaciones volumétricas: Saldo acumulado de condensados a favor del Estado al final del periodo anterior</t>
  </si>
  <si>
    <t>Se refiere a la diferencia entre el monto acumulado al periodo anterior de lo calculado por Distribución Final de condensados a favor del Estado y el volumen total recibido en el punto de medición acumulado al periodo anterior.</t>
  </si>
  <si>
    <t>RM53_34</t>
  </si>
  <si>
    <t>Compensaciones volumétricas: Saldo acumulado de petróleo a favor del Contratista al final del periodo anterior</t>
  </si>
  <si>
    <t>Se refiere a la diferencia entre el monto acumulado al periodo anterior de lo calculado por Distribución Final de petróleo a favor del Contratista y el volumen total recibido en el punto de medición acumulado al periodo anterior.</t>
  </si>
  <si>
    <t>RM53_35</t>
  </si>
  <si>
    <t>Compensaciones volumétricas: Saldo acumulado de metano a favor del Contratista al final del periodo anterior</t>
  </si>
  <si>
    <t>RM53_36</t>
  </si>
  <si>
    <t>Compensaciones volumétricas: Saldo acumulado de etano a favor del Contratista al final del periodo anterior</t>
  </si>
  <si>
    <t>Se refiere a la diferencia entre el monto acumulado al periodo anterior de lo calculado por Distribución Final de etano a favor del Contratista y el volumen total recibido en el punto de medición acumulado al periodo anterior.</t>
  </si>
  <si>
    <t>RM53_37</t>
  </si>
  <si>
    <t>Compensaciones volumétricas: Saldo acumulado de propano a favor del Contratista al final del periodo anterior</t>
  </si>
  <si>
    <t>Se refiere a la diferencia entre el monto acumulado al periodo anterior de lo calculado por Distribución Final de propano a favor del Contratista y el volumen total recibido en el punto de medición acumulado al periodo anterior.</t>
  </si>
  <si>
    <t>RM53_38</t>
  </si>
  <si>
    <t>Compensaciones volumétricas: Saldo acumulado de butano a favor del Contratista al final del periodo anterior</t>
  </si>
  <si>
    <t>Se refiere a la diferencia entre el monto acumulado al periodo anterior de lo calculado por Distribución Final de butano a favor del Contratista y el volumen total recibido en el punto de medición acumulado al periodo anterior.</t>
  </si>
  <si>
    <t>RM53_39</t>
  </si>
  <si>
    <t>Compensaciones volumétricas: Saldo acumulado de condensados a favor del Contratista al final del periodo anterior</t>
  </si>
  <si>
    <t>Se refiere a la diferencia entre el monto acumulado al periodo anterior de lo calculado por Distribución Final de condensados a favor del Contratista y el volumen total recibido en el punto de medición acumulado al periodo anterior.</t>
  </si>
  <si>
    <t>RM53_40</t>
  </si>
  <si>
    <t>Compensaciones volumétricas: Nuevo saldo acumulado de petróleo a favor del Estado al final del periodo</t>
  </si>
  <si>
    <t>Se refiere a la diferencia entre la Distribución Final de petróleo a favor del Estado calculada por el FMP y el volumen total recibido de ese hidrocarburo en el punto de medición más el saldo acumulado de las compensaciones volumétricas del Estado al final del periodo anterior</t>
  </si>
  <si>
    <t>RM53_41</t>
  </si>
  <si>
    <t>Compensaciones volumétricas: Nuevo saldo acumulado de metano a favor del Estado al final del periodo</t>
  </si>
  <si>
    <t>Se refiere a la diferencia entre la Distribución Final de metano a favor del Estado calculada por el FMP y el volumen total recibido de ese hidrocarburo en el punto de medición más el saldo acumulado de las compensaciones volumétricas del Estado al final del periodo anterior</t>
  </si>
  <si>
    <t>RM53_42</t>
  </si>
  <si>
    <t>Compensaciones volumétricas: Nuevo saldo acumulado de etano a favor del Estado al final del periodo</t>
  </si>
  <si>
    <t>Se refiere a la diferencia entre la Distribución Final de etano a favor del Estado calculada por el FMP y el volumen total recibido de ese hidrocarburo en el punto de medición más el saldo acumulado de las compensaciones volumétricas del Estado al final del periodo anterior</t>
  </si>
  <si>
    <t>RM53_43</t>
  </si>
  <si>
    <t>Compensaciones volumétricas: Nuevo saldo acumulado de propano a favor del Estado al final del periodo</t>
  </si>
  <si>
    <t>Se refiere a la diferencia entre la Distribución Final de propano a favor del Estado calculada por el FMP y el volumen total recibido de ese hidrocarburo en el punto de medición más el saldo acumulado de las compensaciones volumétricas del Estado al final del periodo anterior</t>
  </si>
  <si>
    <t>RM53_44</t>
  </si>
  <si>
    <t>Compensaciones volumétricas: Nuevo saldo acumulado de butano a favor del Estado al final del periodo</t>
  </si>
  <si>
    <t>Se refiere a la diferencia entre la Distribución Final de butano a favor del Estado calculada por el FMP y el volumen total recibido de ese hidrocarburo en el punto de medición más el saldo acumulado de las compensaciones volumétricas del Estado al final del periodo anterior</t>
  </si>
  <si>
    <t>RM53_45</t>
  </si>
  <si>
    <t>Compensaciones volumétricas: Nuevo saldo acumulado de condensados a favor del Estado al final del periodo</t>
  </si>
  <si>
    <t>Se refiere a la diferencia entre la Distribución Final de condensados a favor del Estado calculada por el FMP y el volumen total recibido de ese hidrocarburo en el punto de medición más el saldo acumulado de las compensaciones volumétricas del Estado al final del periodo anterior</t>
  </si>
  <si>
    <t>RM53_46</t>
  </si>
  <si>
    <t>Compensaciones volumétricas: Nuevo saldo acumulado de petróleo a favor del Contratista al final del periodo</t>
  </si>
  <si>
    <t>Se refiere a la diferencia entre la Distribución Final de petróleo a favor del Contratista calculada por el FMP y el volumen total recibido de ese hidrocarburo en el punto de medición más el saldo acumulado de las compensaciones volumétricas del Contratista al final del periodo anterior</t>
  </si>
  <si>
    <t>RM53_47</t>
  </si>
  <si>
    <t>Compensaciones volumétricas: Nuevo saldo acumulado de metano a favor del Contratista al final del periodo</t>
  </si>
  <si>
    <t>Se refiere a la diferencia entre la Distribución Final de metano a favor del Contratista calculada por el FMP y el volumen total recibido de ese hidrocarburo en el punto de medición más el saldo acumulado de las compensaciones volumétricas del Contratista al final del periodo anterior</t>
  </si>
  <si>
    <t>RM53_48</t>
  </si>
  <si>
    <t>Compensaciones volumétricas: Nuevo saldo acumulado de etano a favor del Contratista al final del periodo</t>
  </si>
  <si>
    <t>Se refiere a la diferencia entre la Distribución Final de etano a favor del Contratista calculada por el FMP y el volumen total recibido de ese hidrocarburo en el punto de medición más el saldo acumulado de las compensaciones volumétricas del Contratista al final del periodo anterior</t>
  </si>
  <si>
    <t>RM53_49</t>
  </si>
  <si>
    <t>Compensaciones volumétricas: Nuevo saldo acumulado de propano a favor del Contratista al final del periodo</t>
  </si>
  <si>
    <t>Se refiere a la diferencia entre la Distribución Final de propano a favor del Contratista calculada por el FMP y el volumen total recibido de ese hidrocarburo en el punto de medición más el saldo acumulado de las compensaciones volumétricas del Contratista al final del periodo anterior</t>
  </si>
  <si>
    <t>RM53_50</t>
  </si>
  <si>
    <t>Compensaciones volumétricas: Nuevo saldo acumulado de butano a favor del Contratista al final del periodo</t>
  </si>
  <si>
    <t>Se refiere a la diferencia entre la Distribución Final de butano a favor del Contratista calculada por el FMP y el volumen total recibido de ese hidrocarburo en el punto de medición más el saldo acumulado de las compensaciones volumétricas del Contratista al final del periodo anterior</t>
  </si>
  <si>
    <t>RM53_51</t>
  </si>
  <si>
    <t>Compensaciones volumétricas: Nuevo saldo acumulado de condensados a favor del Contratista al final del periodo</t>
  </si>
  <si>
    <t>Se refiere a la diferencia entre la Distribución Final de condensados a favor del Contratista calculada por el FMP y el volumen total recibido de ese hidrocarburo en el punto de medición más el saldo acumulado de las compensaciones volumétricas del Contratista al final del periodo anterior</t>
  </si>
  <si>
    <t>RM53_52</t>
  </si>
  <si>
    <t>Nueva Distribución Provisional a favor del Estado</t>
  </si>
  <si>
    <t>Se refiere a la instrucción del FMP de lo que se deberá repartir a favor del Estado a partir de la publicación del cálculo y hasta la siguiente publicación del cálculo.</t>
  </si>
  <si>
    <t>RM53_53</t>
  </si>
  <si>
    <t>Nueva Distribución Provisional a favor del Contratista</t>
  </si>
  <si>
    <t>Se refiere a la instrucción del FMP de lo que se deberá repartir a favor del Contratista a partir de la publicación del cálculo y hasta la siguiente publicación del cálculo.</t>
  </si>
  <si>
    <t>RM54_00</t>
  </si>
  <si>
    <t>RM54_01</t>
  </si>
  <si>
    <t>RM54_02</t>
  </si>
  <si>
    <t>RM54_03</t>
  </si>
  <si>
    <t>RM54_04</t>
  </si>
  <si>
    <t>RM54_05</t>
  </si>
  <si>
    <t>RM54_06</t>
  </si>
  <si>
    <t>RM54_07</t>
  </si>
  <si>
    <t>RM54_08</t>
  </si>
  <si>
    <t>RM54_09</t>
  </si>
  <si>
    <t>RM54_10</t>
  </si>
  <si>
    <t>RM54_11</t>
  </si>
  <si>
    <t>RM54_12</t>
  </si>
  <si>
    <t>De 0.0000 a 999.9999
Se acepta "NA"</t>
  </si>
  <si>
    <t>RM54_13</t>
  </si>
  <si>
    <t>Precio contractual: metano</t>
  </si>
  <si>
    <t>Se refiere al precio del metano determinado para el cálculo de las contraprestaciones.</t>
  </si>
  <si>
    <t>RM54_14</t>
  </si>
  <si>
    <t>Precio contractual: etano</t>
  </si>
  <si>
    <t>Se refiere al precio del etano determinado para el cálculo de las contraprestaciones.</t>
  </si>
  <si>
    <t>RM54_15</t>
  </si>
  <si>
    <t>Precio contractual: propano</t>
  </si>
  <si>
    <t>Se refiere al precio del propano determinado para el cálculo de las contraprestaciones.</t>
  </si>
  <si>
    <t>RM54_16</t>
  </si>
  <si>
    <t>Precio contractual: butano</t>
  </si>
  <si>
    <t>Se refiere al precio del butano determinado para el cálculo de las contraprestaciones.</t>
  </si>
  <si>
    <t>RM54_17</t>
  </si>
  <si>
    <t>RM54_18</t>
  </si>
  <si>
    <t>Tipo de precio que aplicó en la determinación del precio contractual del petróleo.</t>
  </si>
  <si>
    <t>(1 = Comercialización del contratista; 
2 = Fórmula Promedio Ponderado;
3= Fórmula Promedio Simple;
4= Comercialización del comercializador)
Se acepta "NA"</t>
  </si>
  <si>
    <t>RM54_19</t>
  </si>
  <si>
    <t>Tipo de precio que aplicó en la determinación del precio contractual del metano.</t>
  </si>
  <si>
    <t>(1 = Comercialización del contratista; 
2 = Fórmula Promedio Ponderado CRE;
3= Fórmula Promedio Simple;
4= Comercialización del comercializador)
Se acepta "NA"</t>
  </si>
  <si>
    <t>RM54_20</t>
  </si>
  <si>
    <t>Tipo de precio que aplicó en la determinación del precio contractual del etano.</t>
  </si>
  <si>
    <t>RM54_21</t>
  </si>
  <si>
    <t>Tipo de precio que aplicó en la determinación del precio contractual del propano.</t>
  </si>
  <si>
    <t>RM54_22</t>
  </si>
  <si>
    <t>Tipo de precio que aplicó en la determinación del precio contractual del butano.</t>
  </si>
  <si>
    <t>RM54_23</t>
  </si>
  <si>
    <t>Tipo de precio que aplicó en la determinación del precio contractual de los condensados.</t>
  </si>
  <si>
    <t>RM54_24</t>
  </si>
  <si>
    <t>Se aplicó ajuste por utilizar fórmula en periodos anteriores: Petróleo</t>
  </si>
  <si>
    <t>Indica si para el calculo  de la contraprestación correspondiente al petróleo se aplicó un ajuste por utilizar fórmula en periodos anteriores.</t>
  </si>
  <si>
    <t>RM54_25</t>
  </si>
  <si>
    <t>Se aplicó ajuste por utilizar fórmula en periodos anteriores: Metano (C1)</t>
  </si>
  <si>
    <t>RM54_26</t>
  </si>
  <si>
    <t>Se aplicó ajuste por utilizar fórmula en periodos anteriores: Etano (C2)</t>
  </si>
  <si>
    <t>RM54_27</t>
  </si>
  <si>
    <t>Se aplicó ajuste por utilizar fórmula en periodos anteriores: Propano (C3)</t>
  </si>
  <si>
    <t>RM54_28</t>
  </si>
  <si>
    <t>Se aplicó ajuste por utilizar fórmula en periodos anteriores: Butano (C4)</t>
  </si>
  <si>
    <t>RM54_29</t>
  </si>
  <si>
    <t>Se aplicó ajuste por utilizar fórmula en periodos anteriores: Condensados</t>
  </si>
  <si>
    <t>RM54_30</t>
  </si>
  <si>
    <t>RM54_31</t>
  </si>
  <si>
    <t>RM54_32</t>
  </si>
  <si>
    <t>RM54_33</t>
  </si>
  <si>
    <t>RM54_34</t>
  </si>
  <si>
    <t>RM54_35</t>
  </si>
  <si>
    <t>RM54_36</t>
  </si>
  <si>
    <t>RM54_37</t>
  </si>
  <si>
    <t>RM54_38</t>
  </si>
  <si>
    <t>RM54_39</t>
  </si>
  <si>
    <t>RM54_40</t>
  </si>
  <si>
    <t>RM54_41</t>
  </si>
  <si>
    <t>de 0 a 100.0000
Se acepta "NA"</t>
  </si>
  <si>
    <t>RM54_42</t>
  </si>
  <si>
    <t>RM54_43</t>
  </si>
  <si>
    <t>RM54_44</t>
  </si>
  <si>
    <t>RM54_45</t>
  </si>
  <si>
    <t>RM54_46</t>
  </si>
  <si>
    <t>RM54_47</t>
  </si>
  <si>
    <t>RM54_48</t>
  </si>
  <si>
    <t>RM54_49</t>
  </si>
  <si>
    <t>RM54_50</t>
  </si>
  <si>
    <t>RM54_51</t>
  </si>
  <si>
    <t>Monto de Regalía Base</t>
  </si>
  <si>
    <t xml:space="preserve">Monto total que resulta de multiplicar la tasa aplicable de cada hidrocarburo para el pago de la Regalía Base por el volumen contractual de cada uno de los hidrocarburos y posteriormente sumarlos. </t>
  </si>
  <si>
    <t>RM54_52</t>
  </si>
  <si>
    <t xml:space="preserve">Se refiere a los costos registrados por el contratista que según las reglas del contrato son reconocidos como recuperables por el FMP. </t>
  </si>
  <si>
    <t>RM54_53</t>
  </si>
  <si>
    <t>Costos registrados por el contratista:  No reconocidos</t>
  </si>
  <si>
    <t xml:space="preserve">Se refiere a los costos registrados por el contratista que según las reglas del contrato no son reconocidos como recuperables por el FMP. </t>
  </si>
  <si>
    <t>RM54_54</t>
  </si>
  <si>
    <t>Recuperación de costos por concepto de gastos de operación</t>
  </si>
  <si>
    <t xml:space="preserve">Se refiere a la contraprestación a favor del contratista por recuperación de costos, por concepto de gastos de operación. </t>
  </si>
  <si>
    <t>RM54_55</t>
  </si>
  <si>
    <t>Recuperación de costos por concepto de gastos de inversión</t>
  </si>
  <si>
    <t xml:space="preserve">Se refiere a la contraprestación a favor del contratista por recuperación de costos, por concepto de gastos de inversión. </t>
  </si>
  <si>
    <t>RM54_56</t>
  </si>
  <si>
    <t>Total de costos recuperados</t>
  </si>
  <si>
    <t xml:space="preserve">Se refiere a la contraprestación a favor del contratista por recuperación de costos totales. </t>
  </si>
  <si>
    <t>RM54_57</t>
  </si>
  <si>
    <t>¿Se alcanzó el límite de recuperación de costos?</t>
  </si>
  <si>
    <t>Se refiere a si se alcanzó el límite de recuperación de costos establecido en el contrato.</t>
  </si>
  <si>
    <t>RM54_58</t>
  </si>
  <si>
    <t>Saldo de costos recuperables remanentes al final del periodo</t>
  </si>
  <si>
    <t xml:space="preserve">Se refiere al total de costos reconocidos como recuperables, pero que no han sido recuperados. </t>
  </si>
  <si>
    <t>RM54_59</t>
  </si>
  <si>
    <t>Utilidad Operativa</t>
  </si>
  <si>
    <t>RM54_60</t>
  </si>
  <si>
    <t>Métrica del Resultado Operativo del Contratista del periodo anterior</t>
  </si>
  <si>
    <t>RM54_61</t>
  </si>
  <si>
    <t>¿Se activó el mecanismo de ajuste?</t>
  </si>
  <si>
    <t>Variable que indica la activación del mecanismo de ajuste en el periodo correspondiente.</t>
  </si>
  <si>
    <t>RM54_62</t>
  </si>
  <si>
    <t>Participación del Estado sobre la Utilidad Operativa
SCA_t</t>
  </si>
  <si>
    <t xml:space="preserve">Se refiere a la proporción de la Utilidad Operativa que le corresponde al Estado. </t>
  </si>
  <si>
    <t>de 0 a 100.00</t>
  </si>
  <si>
    <t>RM54_63</t>
  </si>
  <si>
    <t>Participación del contratista sobre la Utilidad Operativa
SG_t</t>
  </si>
  <si>
    <t xml:space="preserve">Se refiere a la proporción de la Utilidad Operativa que le corresponde al contratista. </t>
  </si>
  <si>
    <t>RM54_64</t>
  </si>
  <si>
    <t>Contraprestación por Utilidad Operativa a favor del Estado</t>
  </si>
  <si>
    <t xml:space="preserve">Se refiere al resultado de multiplicar la Utilidad Operativa por la proporción que le corresponde al Estado. </t>
  </si>
  <si>
    <t>RM54_65</t>
  </si>
  <si>
    <t>Contraprestación por Utilidad Operativa a favor del contratista</t>
  </si>
  <si>
    <t xml:space="preserve">Se refiere al resultado de multiplicar la Utilidad Operativa por la proporción que le corresponde al contratista. </t>
  </si>
  <si>
    <t xml:space="preserve">De 0 a 999999999999999 
Acepta NA
</t>
  </si>
  <si>
    <t>De 0 a 100.00
Acepta NA</t>
  </si>
  <si>
    <t>De 0 a 999999999999999
Acepta NA</t>
  </si>
  <si>
    <t>De 0 a 999999999999999.99 
Acepta NA</t>
  </si>
  <si>
    <t>De 0 a 999999999999999.99
Acepta NA</t>
  </si>
  <si>
    <t xml:space="preserve">De 0 a 999999999999999.99 
Acepta NA
</t>
  </si>
  <si>
    <t>RC21_00</t>
  </si>
  <si>
    <t>RC_CONT_21_M</t>
  </si>
  <si>
    <t xml:space="preserve">Número que identifica el presupuesto cargado por la CNH en el SIPAC. 
Respecto de contratos de Licencia, la CNH carga en el SIPAC, con fines informativos y estadísticos, el presupuesto presentado por el contratista a dicha Comisión.
En el caso de los contratos de Producción compartida, LA CNH carga en el SIPAC el presupuesto autorizado al contratista para fines de recuperación de costos, gastos e inversiones. </t>
  </si>
  <si>
    <t>RC21_01</t>
  </si>
  <si>
    <t>RC21_02</t>
  </si>
  <si>
    <t>RC21_03</t>
  </si>
  <si>
    <t>RC21_04</t>
  </si>
  <si>
    <t>Se refiere al identificador del documento de facturación a registrar en plantilla RC_CONT_21_M.</t>
  </si>
  <si>
    <t>RC21_05</t>
  </si>
  <si>
    <t>UUID
Identificador único del comprobante de facturación CFDI
(cadena de 36 caracteres)</t>
  </si>
  <si>
    <t>UUID. Identificador único del comprobante de facturación CFDI. 
(Registrar NA si el tipo de comprobante es PI o PE)</t>
  </si>
  <si>
    <t xml:space="preserve">Si el comprobante de facturación ampara a más de un campo, yacimiento, pozo, actividad sub actividad o tarea, repetir el renglón tantas veces  como trilogías de costos se amparen.
Acepta NA </t>
  </si>
  <si>
    <t>RC21_06</t>
  </si>
  <si>
    <t xml:space="preserve">El número asignado por el agente, apoderado aduanal o de almacén, integrado con dieciséis dígitos.
(Registrar NA si el tipo de comprobante es CF o PE)  </t>
  </si>
  <si>
    <t xml:space="preserve">Acepta NA </t>
  </si>
  <si>
    <t>RC21_07</t>
  </si>
  <si>
    <t>Se refiere al número que identifique el documento de facturación en las demás plantillas. 
(Registrar NA si el tipo de comprobante es CF o PI)</t>
  </si>
  <si>
    <t>RC21_08</t>
  </si>
  <si>
    <t>Tipo de Comprobante del CFDI</t>
  </si>
  <si>
    <t>Catálogo</t>
  </si>
  <si>
    <t>RC21_09</t>
  </si>
  <si>
    <t>Método de  Pago del CFDI</t>
  </si>
  <si>
    <t>Ejemplos: 
PUE = Pago en una sola exhibición
PPD = Pago en Parcialidades o diferido</t>
  </si>
  <si>
    <t>RC21_10</t>
  </si>
  <si>
    <t xml:space="preserve">Procesos en los que se puede dividir el plan de trabajo aprobado por la CNH en cada Contrato o Asignación. 
</t>
  </si>
  <si>
    <t>Debe corresponder a un valor del Catálogo Actividad, Sub actividad y Tarea de Exploración y Extracción de Hidrocarburos publicado en la página web del FMP.
Para esta categoría el valor debe ser AC-N; donde N es un número entre 1 y 5.</t>
  </si>
  <si>
    <t>RC21_11</t>
  </si>
  <si>
    <t xml:space="preserve">Sub-procesos que se llevan a cabo en una Actividad petrolera conforme al plan de trabajo aprobado por la CNH en cada Contrato. 
</t>
  </si>
  <si>
    <t>Debe corresponder a un valor del Catálogo Actividad, Sub actividad y Tarea de Exploración y Extracción de Hidrocarburos publicado en la página web del FMP.
Para esta categoría el valor debe ser SA-NN; donde NN es un número de dos dígitos comenzando con 01 y hasta 39.</t>
  </si>
  <si>
    <t>RC21_12</t>
  </si>
  <si>
    <t xml:space="preserve">Acciones específicas que se llevan a cabo en una Sub-actividad petrolera. 
</t>
  </si>
  <si>
    <t>Debe corresponder a un valor del Catálogo Actividad, Sub actividad y Tarea de Exploración y Extracción de Hidrocarburos publicado en la página web del FMP.
Para esta categoría el valor debe ser TA-NNN; donde NNN es un número de tres dígitos comenzando con 001 y hasta 155.</t>
  </si>
  <si>
    <t>RC21_13</t>
  </si>
  <si>
    <t>Costos atribuibles a la administración general del área contractual.</t>
  </si>
  <si>
    <t xml:space="preserve">Acciones específicas que se llevan a cabo y que corresponden a la infraestructura común del Área Contractual (conforme al Anexo 4 del contrato). 
</t>
  </si>
  <si>
    <t>RC21_14</t>
  </si>
  <si>
    <t>RC21_15</t>
  </si>
  <si>
    <t>RC21_16</t>
  </si>
  <si>
    <t>RC21_17</t>
  </si>
  <si>
    <t>RC21_18</t>
  </si>
  <si>
    <t>RC21_19</t>
  </si>
  <si>
    <t>RC21_20</t>
  </si>
  <si>
    <t>RC21_21</t>
  </si>
  <si>
    <t>RC21_22</t>
  </si>
  <si>
    <t>Monto que se registra para  aumentar</t>
  </si>
  <si>
    <t>RC21_23</t>
  </si>
  <si>
    <t>Monto que se registra para  disminuir</t>
  </si>
  <si>
    <t>RC21_24</t>
  </si>
  <si>
    <t>Conforme al catálogo del SAT  'cMoneda' 
ej. MXN, USD.</t>
  </si>
  <si>
    <t>RC21_25</t>
  </si>
  <si>
    <t>RC21_26</t>
  </si>
  <si>
    <t>RC22_00</t>
  </si>
  <si>
    <t>RC_CONT_22_M</t>
  </si>
  <si>
    <t>RC22_01</t>
  </si>
  <si>
    <t>RC22_02</t>
  </si>
  <si>
    <t>Se valida que el nombre incluya la extensión con el formato del documento. 
Para los CFDI's sólo se permiten documentos en formato XML. En el nombre se aceptan guiones medios, guiones bajos, espacios y puntos.</t>
  </si>
  <si>
    <t>RC22_03</t>
  </si>
  <si>
    <t xml:space="preserve">Timbre Hash
Asociado al archivo </t>
  </si>
  <si>
    <t>Es una cadena de caracteres asociada a cada archivo que se envié. Su objetivo es el de garantizar la integridad de cada  archivo enviado al SIPAC por parte de los contratistas.
El timbre Hash para cada archivo se construye a partir de los lineamientos y mecanismos que el Fondo establezca a partir del 2018.</t>
  </si>
  <si>
    <t>Mediante los lineamientos y mecanismos que el Fondo establezca, el contratista generará el timbre hash para cada archivo comprobatorio que cargue en el SIPAC (Facturas, comprobantes de pago, etc.) y lo registrará en la plantilla junto con el nombre del archivo al que corresponda.
SIPAC valida que el hash de cada archivo cargado  coincida con el registrado en la plantilla por parte del contratista.</t>
  </si>
  <si>
    <t>RC22_04</t>
  </si>
  <si>
    <t>Identificador único del documento de facturación CFDI.</t>
  </si>
  <si>
    <t xml:space="preserve">En el caso de un CFDI de  'Factura Principal',  aquí se debe registrar por primera vez,  aún cuando no se implique un pago adelantado o una parcialidad asociada.
Este número permitirá asociar el documento de facturación con el que se indique en el plantilla RC_CONT_21_M y con las formas  de pago que se registren en la plantilla RC_CONT_26_M. </t>
  </si>
  <si>
    <t>RC22_05</t>
  </si>
  <si>
    <t xml:space="preserve">Se refiere al tipo de comprobante según el catálogo del SAT "cTipoComprobante".
</t>
  </si>
  <si>
    <t>Dependiendo del tipo de CFDI, registre:
I   si el CFDI es de tipo: Ingresos
E   si el CFDI es de tipo: Egresos
N  si el CFDI es de tipo: Nómina
P   si el CFDI es de tipo: Pago</t>
  </si>
  <si>
    <t>RC22_06</t>
  </si>
  <si>
    <t xml:space="preserve">Se refiere al tipo de comprobante según el catálogo del SAT "cMétodoPago".
</t>
  </si>
  <si>
    <t>RC22_07</t>
  </si>
  <si>
    <t>Monto total del comprobante de facturación 
(CFDI)</t>
  </si>
  <si>
    <t xml:space="preserve">Es el total a liquidar. Es decir es el monto que incluye impuestos y  descuentos. </t>
  </si>
  <si>
    <t>RC22_08</t>
  </si>
  <si>
    <t>Subtotal sin Impuestos ni Descuentos</t>
  </si>
  <si>
    <t>Importe pagado por los bienes o servicios después de impuestos y descuentos. Apegarse al indicado en el CFDI.</t>
  </si>
  <si>
    <t>RC22_09</t>
  </si>
  <si>
    <t>Monto que se liquida de la factura</t>
  </si>
  <si>
    <t xml:space="preserve">Importe efectivamente pagado a cuenta de la factura. Puede ser pago total o un pago parcial. 
Si el método de pago es PUE, este monto corresponde al Monto total del CFDI.
Si es PPD, poner el monto de la parcialidad que se liquida.
Si es PPD y no hay pago inicial, poner Cero. </t>
  </si>
  <si>
    <t>De 0 a 999999999999999.100</t>
  </si>
  <si>
    <t>RC22_10</t>
  </si>
  <si>
    <t>En caso de pagar en parcialidades deberá indicar aquí el número de parcialidad que se paga a cuenta de la Factura Principal.</t>
  </si>
  <si>
    <t>RC22_11</t>
  </si>
  <si>
    <t xml:space="preserve">Se registra conforme al Catálogo de formas de pago acreditadas por la SHCP (publicado en el Portal).
Si el CFDI se liquida con más de una forma de pago, apegarse a la regla del SAT para estos casos: Registrar la forma de pago que cubre el mayor porcentaje de la factura.
En caso de tratarse de un CFDI Principal emitida con método de pago PPD y sin pago inicial, indicar la forma de pago = 99  (por definir).  </t>
  </si>
  <si>
    <t>RC22_12</t>
  </si>
  <si>
    <t>RC22_13</t>
  </si>
  <si>
    <t>RC22_14</t>
  </si>
  <si>
    <t>Lugar de expedición</t>
  </si>
  <si>
    <t>RC22_15</t>
  </si>
  <si>
    <t>Se refiere al Registro Federal de Contribuyentes de la persona moral que recibe la factura.</t>
  </si>
  <si>
    <t>RC22_16</t>
  </si>
  <si>
    <t>Conforme al catálogo del SAT "cMoneda"</t>
  </si>
  <si>
    <t>RC22_17</t>
  </si>
  <si>
    <t xml:space="preserve">Indicar la disponibilidad que se le asigna a la información en la plantilla. </t>
  </si>
  <si>
    <t>RC23_00</t>
  </si>
  <si>
    <t>RC_CONT_23_M</t>
  </si>
  <si>
    <t>RC23_01</t>
  </si>
  <si>
    <t>RC23_02</t>
  </si>
  <si>
    <t xml:space="preserve">Folio Fiscal
UUID
Identificador único del CFDI 
(Nuevo. Sin registro previo) </t>
  </si>
  <si>
    <t xml:space="preserve">Este número permitirá asociar el documento de facturación con el que se indique en el plantilla RC_CONT_21_M y con las formas  de pago que se registren en la plantilla RC_CONT_26_M. </t>
  </si>
  <si>
    <t>RC23_03</t>
  </si>
  <si>
    <t>UUID del CFDI
Relacionado 
(CFDI Principal. Registrado previamente)</t>
  </si>
  <si>
    <t xml:space="preserve">Identificador único de la Factura Principal que se afecta  mediante el CFDI indicado en la variable anterior (RC23_02) y en plantilla RC_CONT_21_M. 
</t>
  </si>
  <si>
    <t>Sólo se debe registrar si se relaciona con algún CFDI que afecte a un CFDI Principal que se hubiere registrado previamente.</t>
  </si>
  <si>
    <t>RC23_04</t>
  </si>
  <si>
    <t>Tipo de relación</t>
  </si>
  <si>
    <t>Se registra la clave que identifica la relación que hay entre  las facturas. 
Utilice el identificador "cTipoRelacion"  que aplique, conforme al catálogo del SAT. 
Nota: Sólo se acepta "01", "02" y "07"</t>
  </si>
  <si>
    <t>Ejemplos.: 
01 = Nota de crédito
02 = Nota de débito 
07 = CFDI por aplicación de anticipo 
Nota: Nota: Sólo se acepta "01", "02" y "07"</t>
  </si>
  <si>
    <t>RC23_05</t>
  </si>
  <si>
    <t>RC24_00</t>
  </si>
  <si>
    <t>RC_CONT_24_M</t>
  </si>
  <si>
    <t>RC24_01</t>
  </si>
  <si>
    <t>RC24_02</t>
  </si>
  <si>
    <t xml:space="preserve">Se refiere al nombre del archivo que se pretende registrar, incluyendo la extensión del formato del documento. </t>
  </si>
  <si>
    <t>Se valida que el nombre incluya la extensión con el formato del documento. 
Para los pedimentos de importación  y comprobantes de proveedor extranjero sólo se permiten documentos en formato PDF. En el nombre se aceptan guiones medios, guiones bajos, espacios y puntos.</t>
  </si>
  <si>
    <t>RC24_03</t>
  </si>
  <si>
    <t>RC24_04</t>
  </si>
  <si>
    <t xml:space="preserve">Corresponde al número asignado por el agente importador.
</t>
  </si>
  <si>
    <t xml:space="preserve">Corresponden a:
-&gt; 2 dígitos, del año de validación.
-&gt; 2 dígitos, de la aduana de despacho.
-&gt; 4 dígitos, del número de la patente o autorización otorgada por la Administración General de Aduanas . (Cuando este número sea menor a cuatro dígitos, se deberán anteponer los ceros que fueren necesarios para completar 4 dígitos.) 
-&gt; 1 dígito, debe corresponder al último dígito del año en curso, salvo que se trate de un pedimento consolidado iniciado en el año inmediato anterior o del pedimento original de una rectificación.
-&gt; 6 dígitos, los cuales serán numeración progresiva por aduana en la que se encuentren autorizados.
 (Dicha numeración deberá iniciar con 000001). </t>
  </si>
  <si>
    <t>RC24_05</t>
  </si>
  <si>
    <t>ACUSE ELECTRONICO DE VALIDACION</t>
  </si>
  <si>
    <t xml:space="preserve">Acuse Electrónico de Validación, compuesto de ocho caracteres con el cual se comprueba que la autoridad aduanera ha recibido electrónicamente la información transmitida para procesar el pedimento. 
Nota: Se describe en el Anexo 22 - Reglamento General de Comercio Exterior 2016. </t>
  </si>
  <si>
    <t>RC24_06</t>
  </si>
  <si>
    <t xml:space="preserve">VALOR DOLARES </t>
  </si>
  <si>
    <t xml:space="preserve">El equivalente en dólares de los Estados Unidos de América, del valor en aduana de las mercancías conforme al valor comercial de las mercancías (PRECIO PAGADO/VALOR COMERCIAL) conforme al Anexo 22 de las Reglas de Comercio Exterior 2016 (A22-RGCE2016). </t>
  </si>
  <si>
    <t>RC24_07</t>
  </si>
  <si>
    <t>PRECIO PAGADO/VALOR COMERCIAL</t>
  </si>
  <si>
    <t xml:space="preserve">Pago total en moneda nacional que por las mercancías importadas  haya efectuado el importador de manera directa o indirecta al vendedor o en beneficio de éste, sin considerar los descuentos que en su caso hayan acordado las partes conforme al Anexo 22 de las Reglas de Comercio Exterior 2016 (A22-RGCE2016). </t>
  </si>
  <si>
    <t>RC24_08</t>
  </si>
  <si>
    <t xml:space="preserve">Clave de pedimento de que se trate, conforme al Apéndice 2 del Reglamento General de Comercio Exterior 2016. </t>
  </si>
  <si>
    <t>RC24_09</t>
  </si>
  <si>
    <t xml:space="preserve">Escriba la clave de la forma de liquidación del pedimento. Se registra conforme al Catálogo de formas de pago acreditadas por la SHCP (publicado en el Portal), el cual se basa en el Catálogo del SAT (cFormaPago). 
Apegarse a la regla del SAT que sólo exige que se registre la forma de pago con mayor monto. </t>
  </si>
  <si>
    <t>RC24_10</t>
  </si>
  <si>
    <t>Fecha Original</t>
  </si>
  <si>
    <t>Tiempo</t>
  </si>
  <si>
    <t>Fecha de pago del pedimento original. Conforme al Anexo 22 del RGCE2016.</t>
  </si>
  <si>
    <t>RC24_11</t>
  </si>
  <si>
    <t>Régimen aduanero al que se destinan las mercancías conforme al Apéndice 16 del  A22-RGCE2016</t>
  </si>
  <si>
    <t>Ejemplo: "IMD"  =  DEFINITIVO DE IMPORTACION</t>
  </si>
  <si>
    <t>RC24_12</t>
  </si>
  <si>
    <t>Se refiere al Registro Federal de Contribuyentes de la persona moral que importa los bienes extranjeros.</t>
  </si>
  <si>
    <t>RC24_13</t>
  </si>
  <si>
    <t>En importación será la clave de la ADUANA/SECCION, por la que entra la mercancía a territorio nacional, conforme al Apéndice 1 del A22-RGCE2016</t>
  </si>
  <si>
    <t>Ejemplo: 53  --&gt;  CANCUN, QUINTANA ROO.</t>
  </si>
  <si>
    <t>RC24_14</t>
  </si>
  <si>
    <t>ID. FISCAL.</t>
  </si>
  <si>
    <t>Tratándose de importaciones la clave de identificación fiscal del proveedor bajo los siguientes supuestos:
-&gt; En el caso de Canadá, el número de negocios o el número de  seguro social.
-&gt; En el caso de los Estados Unidos de América, el número de identificación fiscal o el número de seguridad social.
-&gt; En el caso de Francia, el número de impuesto al valor agregado o el número de seguridad social.
-&gt; En el caso de países distintos a los mencionados, el número de registro que se utiliza en el país a que pertenece el proveedor o el exportador para identificarlo en su pago de impuestos.</t>
  </si>
  <si>
    <t>RC24_15</t>
  </si>
  <si>
    <t>RC24_16</t>
  </si>
  <si>
    <t>NUM. FACTURA.</t>
  </si>
  <si>
    <t xml:space="preserve">El número de la factura comercial que ampara las mercancías. 
Nota: 
En caso de haber varias facturas, anotar el ID de la factura que ampare el mayor importe. </t>
  </si>
  <si>
    <t>RC24_17</t>
  </si>
  <si>
    <t>FECHA.</t>
  </si>
  <si>
    <t xml:space="preserve">Fecha de la factura que se registra.  
Nota: 
En caso de haber varias facturas, anotar la fecha de la factura que ampare el mayor importe. </t>
  </si>
  <si>
    <t>RC24_18</t>
  </si>
  <si>
    <t>VAL. MON. FACT.</t>
  </si>
  <si>
    <t>Valor total de las mercancías que ampara(n) la(s) factura(s), en la unidad monetaria utilizada en la facturación, considerando el INCOTERM aplicable.</t>
  </si>
  <si>
    <t>RC24_19</t>
  </si>
  <si>
    <t>VAL. DOLARES.</t>
  </si>
  <si>
    <t>El equivalente en dólares de los Estados Unidos de América, del valor total de las mercancías asentadas en el pedimento, que amparan las facturas, considerando el INCOTERM aplicable.
Nota:
En el caso de subdivisión de factura, se deberá declarar el valor de las mercancías que ampara el pedimento.</t>
  </si>
  <si>
    <t>RC24_20</t>
  </si>
  <si>
    <t>RC25_00</t>
  </si>
  <si>
    <t>RC_CONT_25_M</t>
  </si>
  <si>
    <t>RC25_01</t>
  </si>
  <si>
    <t>RC25_02</t>
  </si>
  <si>
    <t>Se valida que el nombre incluya la extensión con el formato del documento. 
Para los comprobantes emitidos en el extranjero  sólo se permiten documentos en formato PDF. En el nombre se aceptan guiones medios, guiones bajos, espacios y puntos.</t>
  </si>
  <si>
    <t>RC25_03</t>
  </si>
  <si>
    <t>RC25_04</t>
  </si>
  <si>
    <t>RC25_05</t>
  </si>
  <si>
    <t>Folio del comprobante en el extranjero  
(cadena de máximo 45 caracteres)</t>
  </si>
  <si>
    <t>Número asignado al comprobante por el emisor del documento de factura.</t>
  </si>
  <si>
    <t>RC25_06</t>
  </si>
  <si>
    <t xml:space="preserve">Importe total antes de impuestos </t>
  </si>
  <si>
    <t xml:space="preserve">Importe pagado por los bienes o servicios antes de impuestos y descuentos. </t>
  </si>
  <si>
    <t>RC25_07</t>
  </si>
  <si>
    <t xml:space="preserve">Se registra conforme al Catálogo de formas de pago acreditadas por la SHCP (publicado en el Portal) el cual se basa en el  catálogo 'cFormaPago' emitido por el SAT. 
Si el CFDI se liquida con más de una forma de pago, apegarse a la regla del SAT para estos casos. (Registrar la forma de pago que cubre el mayor porcentaje de la factura).  </t>
  </si>
  <si>
    <t>RC25_08</t>
  </si>
  <si>
    <t>RC25_09</t>
  </si>
  <si>
    <t>Se refiere al Registro Federal de Contribuyentes de la persona moral que importa el bien o servicio.</t>
  </si>
  <si>
    <t>RC25_10</t>
  </si>
  <si>
    <t>Nombre, denominación o razón social del importador</t>
  </si>
  <si>
    <t>RC25_11</t>
  </si>
  <si>
    <t>Nombre, denominación o razón social del emisor del comprobante en el extranjero</t>
  </si>
  <si>
    <t>RC25_12</t>
  </si>
  <si>
    <t xml:space="preserve">Clave de identificación fiscal del proveedor bajo los siguientes supuestos:
-&gt; En el caso de Canadá, el número de negocios o el número de  seguro social.
-&gt; En el caso de los Estados Unidos de América, el número de identificación fiscal o el número de seguridad social.
-&gt; En el caso de Francia, el número de impuesto al valor agregado o el número de seguridad social.
-&gt; En el caso de países distintos a los mencionados, el número de registro que se utiliza en el país a que pertenece el proveedor o el exportador para identificarlo en su pago de impuestos. </t>
  </si>
  <si>
    <t>RC25_13</t>
  </si>
  <si>
    <t>RC25_14</t>
  </si>
  <si>
    <t>RC25_15</t>
  </si>
  <si>
    <t>Valor total de las mercancías que ampara  la factura, en la unidad monetaria utilizada en la facturación.</t>
  </si>
  <si>
    <t>RC25_16</t>
  </si>
  <si>
    <t>RC25_17</t>
  </si>
  <si>
    <t>RC26_00</t>
  </si>
  <si>
    <t>RC_CONT_26_M</t>
  </si>
  <si>
    <t>RC26_01</t>
  </si>
  <si>
    <t>RC26_02</t>
  </si>
  <si>
    <t xml:space="preserve">Se registra conforme al catálogo cFormaPago. 
Si el CFDI se liquida con más de una forma de pago, apegarse a la regla del SAT para estos casos. (Registrar la forma de pago que cubre el mayor porcentaje de la factura).  </t>
  </si>
  <si>
    <t>RC26_03</t>
  </si>
  <si>
    <t>ID del documento de facturación pagado</t>
  </si>
  <si>
    <t xml:space="preserve">Se refiere a la clave que identifica la factura que se liquidó:
Registrar:
</t>
  </si>
  <si>
    <t xml:space="preserve">&gt; Para CFDIs: el Folio Fiscal es el  UUID.
&gt; Para Pedimento de importación: Número de pedimento. 
&gt; Para Comprobante de Proveedor en el Extranjero: ID del comprobante. 
Ejemplos: CFDI: 85D64110-11GS-4E50-A002-QA0A5CJE6ABX
PI:  6447584463324566
PE-102015-0010.  </t>
  </si>
  <si>
    <t>RC26_04</t>
  </si>
  <si>
    <t>Se refiere a la fecha en la que se realizó el pago</t>
  </si>
  <si>
    <t>RC26_05</t>
  </si>
  <si>
    <t>Nombre y extensión del archivo que comprueba la forma del pago</t>
  </si>
  <si>
    <t>Se valida que el nombre incluya la extensión con el formato del documento. 
Para los comprobantes de pago  sólo se permiten documentos en formato PDF. En el nombre se aceptan guiones medios, guiones bajos, espacios y puntos.</t>
  </si>
  <si>
    <t>RC26_06</t>
  </si>
  <si>
    <t>RC26_07</t>
  </si>
  <si>
    <t xml:space="preserve">Importe efectivamente pagado a cuenta de la factura. 
El monto a registrar  no debe ser mayor al valor de la factura que se paga.
</t>
  </si>
  <si>
    <t>RC26_08</t>
  </si>
  <si>
    <t xml:space="preserve"> MXN, USD.</t>
  </si>
  <si>
    <t>RC26_09</t>
  </si>
  <si>
    <t>Monto Equivalente en dólares</t>
  </si>
  <si>
    <t>Dólares de los Estados Unidos de América. Si se facturó en USD, este monto debe ser igual al registrado e RC26_08.</t>
  </si>
  <si>
    <t>RC26_10</t>
  </si>
  <si>
    <t>Tipo de cambio (unidades por dólar).</t>
  </si>
  <si>
    <t>Utilizado para calcular el valor equivalente en dólares. Si el pago es realizado en dólares, el dato registrado debe ser igual a "1".</t>
  </si>
  <si>
    <t>(6,4)</t>
  </si>
  <si>
    <t>De 0 a 999999.9999</t>
  </si>
  <si>
    <t>RC26_11</t>
  </si>
  <si>
    <t xml:space="preserve">Datos de beneficiario del pago. RFC en caso de tener registro ante el SAT, o el Identificador fiscal del emisor de la factura (caso de facturas tipo  PI o PE). </t>
  </si>
  <si>
    <t>RC26_12</t>
  </si>
  <si>
    <t>RC27_01</t>
  </si>
  <si>
    <t>RC_CONT_27_A</t>
  </si>
  <si>
    <t xml:space="preserve">Folio o identificador único que caracteriza de manera única al documento 'Estudio de Precios de Transferencia' por operaciones con terceros relacionados y que derivan en costos, gastos e inversiones para la empresa . </t>
  </si>
  <si>
    <t xml:space="preserve">El SIPAC sólo debe recibir estudios de precios de transferencia (relativos al año anterior) en cualquier momento entre enero y el 15 de julio del año corriente.
Adicionalmente, se valida que el identificador sea único para el contrato (RI_00)  y dentro del lapso: fecha de inicio (RC27_02) y fecha de fin de vigencia(RC27_03). </t>
  </si>
  <si>
    <t>RC27_02</t>
  </si>
  <si>
    <t>Inicio del periodo de operaciones con terceros relacionados que abarca y ampara el estudio de precios de transferencia identificado mediante el valor en la variable RC27_01.</t>
  </si>
  <si>
    <t xml:space="preserve">Se valida que el Año en la 'Fecha de inicio de vigencia' (RC27_02) cumpla con:  (Año.Fecha de inicio de vigencia) = (RC27_05 - 1). </t>
  </si>
  <si>
    <t>RC27_03</t>
  </si>
  <si>
    <t xml:space="preserve">Se valida que  'Fecha de fin de vigencia' (RC27_02) sea menor o igual al 31 de diciembre del año previo al año en que se carga la información. Es decir,  menor o igual al 31 de diciembre del año (RC27_05 - 1). </t>
  </si>
  <si>
    <t>RC27_04</t>
  </si>
  <si>
    <t xml:space="preserve">Mes de carga en el SIPAC </t>
  </si>
  <si>
    <t>Número del mes en que se carga en el SIPAC el estudio de precios de transferencia que se reporta.</t>
  </si>
  <si>
    <t>Entero</t>
  </si>
  <si>
    <t>Se valida que el mes en que se carga en el SIPAC el estudios de precios de transferencia no sea posterior a julio del año corriente.</t>
  </si>
  <si>
    <t>RC27_05</t>
  </si>
  <si>
    <t xml:space="preserve">Año de carga en el SIPAC </t>
  </si>
  <si>
    <t>Número del año en que se carga en el SIPAC el estudio de precios de transferencia que se reporta.</t>
  </si>
  <si>
    <t>Se valida que el año en que se carga en el SIPAC el estudios de precios de transferencia no sea posterior al año corriente.</t>
  </si>
  <si>
    <t>RC27_06</t>
  </si>
  <si>
    <t xml:space="preserve">Nombre y extensión del archivo comprobatorio del Estudio de Precios </t>
  </si>
  <si>
    <t xml:space="preserve">Se refiere al nombre del archivo se pretende registrar, incluyendo la extensión del formato del documento. </t>
  </si>
  <si>
    <t>RC27_07</t>
  </si>
  <si>
    <t>RC27_08</t>
  </si>
  <si>
    <t>RC_CONT_28_A</t>
  </si>
  <si>
    <t>Folio de la Factura que se ampara</t>
  </si>
  <si>
    <t xml:space="preserve">Se acepta guion medio.
Acepta NA </t>
  </si>
  <si>
    <t xml:space="preserve">Nombre y extensión del archivo de la factura que se ampara </t>
  </si>
  <si>
    <t xml:space="preserve">Se refiere al nombre del archivo de factura que se pretende ampara, incluyendo la extensión del formato del documento. </t>
  </si>
  <si>
    <t>El estudio de Precios de Transferencia debe amparar conceptos registrados en facturas (CFDIs, Pedimentos de importación y comprobantes de Proveedor Extranjero) emitidas por operaciones con terceros relacionados. Se valida que las facturas relacionadas hayan sido previamente registradas (y cargadas) en los reportes de costos gastos e inversiones del periodo que abarca el estudio de precios.</t>
  </si>
  <si>
    <t xml:space="preserve">Mes del periodo en que se cargó la factura en el SIPAC </t>
  </si>
  <si>
    <t>Número de mes del año en que se reportó y cargó en el SIPAC la factura amparada por el estudio de precios de transferencia</t>
  </si>
  <si>
    <t>Se valida que el mes en que se cargó en el SIPAC la factura amparada por el estudios de precios de transferencia sea del año previo al corriente.</t>
  </si>
  <si>
    <t xml:space="preserve">Año del periodo en que se cargó la factura en el SIPAC </t>
  </si>
  <si>
    <t>Número del año en que se reportó y cargó en el SIPAC la factura amparada por el estudio de precios de transferencia</t>
  </si>
  <si>
    <t>Se valida que el año en que se cargó en el SIPAC la factura amparada por el estudios de precios de transferencia sea del año previo al corriente.</t>
  </si>
  <si>
    <t>Se valida que el nombre incluya la extensión con el formato,  y los campos deben ser con formato texto</t>
  </si>
  <si>
    <t>Se refiere al Registro Federal de Contribuyentes de la persona moral que emite la factura (RFC), este campo permite valores alfanuméricos así como permita la inclusión de puntos, guiones, amperson (&amp;).</t>
  </si>
  <si>
    <t>Se valida que el Registro Federal de Contribuyentes (RFC) incluya la extensión con el formato,  permite valores alfanuméricos así como permita la inclusión de puntos, guiones, amperson (&amp;).</t>
  </si>
  <si>
    <t xml:space="preserve">                  "XX-mmaaaa-nnnnnn"
Donde: 
a) XX puede ser:  TE si es una transferencia electrónica; TD si es una tarjeta de débito; TC si es una tarjeta de crédito; TS si es una tarjeta de servicios; CH si es un cheque.
b) mm se refiere al período de registro de información en el cual se pretende registrar el documento en el SIPAC.
c) aaaa es el año de registro de información en el cual se pretende registrar el documento en el SIPAC.
d) nnnnnn es un número consecutivo que se reinicia en cada registro.</t>
  </si>
  <si>
    <t xml:space="preserve">                "TE-mmaaaa-nnnnnn"
Donde:
a) mm se refiere al período de registro de información en el cual se pretende registrar el documento en el SIPAC.
b) aaaa es el año de registro de información en el cual se pretende registrar el documento en el SIPAC.
c) nnnnnn es un número consecutivo que se reinicia en cada registro.</t>
  </si>
  <si>
    <t xml:space="preserve">                "CH-mmaaaa-nnnnnn"
Donde:
a) mm se refiere al período de registro de información en el cual se pretende registrar el documento en el SIPAC.
b) aaaa es el año de registro de información en el cual se pretende registrar el documento en el SIPAC.
c). nnnnnn es un número consecutivo que se reinicia en cada registro.</t>
  </si>
  <si>
    <t xml:space="preserve">                 "TC-mmaaaa-nnnnnn"
Donde:
a). mm se refiere al período de registro de información en el cual se pretende registrar el documento en el SIPAC.
b). aaaa es el año de registro de información en el cual se pretende registrar el documento en el SIPAC.
c) nnnnnn es un número consecutivo que se reinicia en cada registro.</t>
  </si>
  <si>
    <t>Barriles o MMBtu según corresponda</t>
  </si>
  <si>
    <t>Número de barriles/MMBtu del hidrocarburo que el contratista comercializó en la operación.</t>
  </si>
  <si>
    <t xml:space="preserve">Se refiere al tipo de comprobante según el catálogo del SAT "cMétodoPago".
En caso de registrar una factura relativa a un PI o un PE, apegarse al catálogo del SAT para indicar la forma en que se liquida la factura que se asocia con el pedimento o con la comprobante emitido por el proveedor extranjero. </t>
  </si>
  <si>
    <t>01/mm/aaaa    (ej. 01/05/2015)</t>
  </si>
  <si>
    <t>USD/MMBtu</t>
  </si>
  <si>
    <t>USD/Barril o USD/MMBtu</t>
  </si>
  <si>
    <t>Se refiere a un número de identificación de este registro.
Es una numeración continua que se reinicia en cada reporte.</t>
  </si>
  <si>
    <t>Parámetro fiscal fijado por la SHCP, para el ajuste por inflación del precio contractual del petróleo para el cálculo de las regalías.</t>
  </si>
  <si>
    <t>Parámetro fiscal fijado por la SHCP, para el ajuste por inflación del precio contractual del petróleo para el cálculo de las regalías.  Este dato deberá ser una fracción y los valores que puede adquirir son entre 0 y 1.</t>
  </si>
  <si>
    <t>Parámetro fiscal fijado por la SHCP, para el ajuste por inflación del precio contractual del gas natural asociado para el cálculo de las regalías</t>
  </si>
  <si>
    <t>Parámetro fiscal fijado por la SHCP, para el ajuste por inflación del precio contractual del gas natural no asociado para el cálculo de las regalías</t>
  </si>
  <si>
    <t>Parámetro fiscal fijado por la SHCP, para el ajuste por inflación del precio contractual de los condensados para el cálculo de las regalías</t>
  </si>
  <si>
    <t>Parámetro fiscal fijado por la SHCP, para el ajuste por inflación del precio contractual de los condensados para el cálculo de las regalías. Este dato deberá ser una fracción y los valores que puede adquirir son entre 0 y 1.</t>
  </si>
  <si>
    <t xml:space="preserve">Cualquier apertura efectuada en el suelo mediante perforación o cualquier otra forma con el propósito de descubrir, evaluar o extraer hidrocarburos, o de inyectar cualquier sustancia o de obtener datos relacionados con el yacimiento.
Esta variable puede ser llenada libremente.
En caso de que se trate de un área contractual,  puede asignar"NA".  </t>
  </si>
  <si>
    <t>Indicador que el monto (o parte de él) fue saldado en efectivo.</t>
  </si>
  <si>
    <t>Indicador que el monto (o parte de él) fue saldado con transferencia electrónica.</t>
  </si>
  <si>
    <t>Indicador que el monto (o parte de él) fue saldado con cheque.</t>
  </si>
  <si>
    <t>Indicador que el monto (o parte de él) fue saldado con tarjeta de crédito.</t>
  </si>
  <si>
    <t>Indicador que el monto (o parte de él) fue saldado con tarjeta de débito.</t>
  </si>
  <si>
    <t>Indicador que el monto (o parte de él) fue saldado con tarjeta de servicios.</t>
  </si>
  <si>
    <t xml:space="preserve">                " PT-mmaaaa-nnnnnn"
Donde:
a) mm se refiere al período de registro de información en el cual se pretende registrar el documento en el SIPAC. El periodo siempre corresponderá al primer mes comprendido en el mismo.
b) aaaa es el año de registro de información en el cual se pretende registrar el documento en el SIPAC.
c) nnnnnn es un número consecutivo que se reinicia en cada registro.
Ejemplo. Si la información se registró en el periodo comprendido entre el 16 de enero y el 10 de febrero 2016, el dominio de datos queda como sigue: 
          PT-012016-000001
SI se especifica que la operación no se realizó con parte relacionada la celda debe aceptar un valor de NA.</t>
  </si>
  <si>
    <t xml:space="preserve">                  "PE-mmaaaa-nnnnnn"
Donde:
a). mm se refiere al período de registro de información en el cual se pretende registrar el documento en el SIPAC.
b). aaaa es el año de registro de información en el cual se pretende registrar el documento en el SIPAC.
c). nnnnnn es un número consecutivo que se reinicia en cada registro.</t>
  </si>
  <si>
    <t xml:space="preserve">              "PT-mmaaaa-nnnnnn"
Donde:
a) mm se refiere al período de registro de información en el cual se pretende registrar el documento en el SIPAC. El periodo siempre corresponderá al primer mes comprendido en el mismo.
b) aaaa es el año de registro de información en el cual se pretende registrar el documento en el SIPAC.
c) nnnnnn es un número consecutivo que se reinicia en cada registro.
Ejemplo. Si la información se registró en el periodo comprendido entre el 16 de enero y el 10 de febrero 2016, el dominio de datos queda como sigue: 
                    PT-012016-000001
SI se especifica que la operación no se realizó con parte relacionada la celda debe aceptar un valor de NA</t>
  </si>
  <si>
    <t xml:space="preserve">              "XX-mmaaaa-nnnnnn"
Donde: 
a) XX puede ser:  CF si se trata de un CFDI; PI si se trata de un Pedimento de Importación; PE si se trata de un Comprobante de Servicios en el Extranjero.
b) mm se refiere al período de registro de información en el cual se pretende registrar el documento en el SIPAC.
c) aaaa es el año de registro de información en el cual se pretende registrar el documento en el SIPAC.
d) nnnnnn es un número consecutivo que se reinicia en cada registro.</t>
  </si>
  <si>
    <t>Se refiere al monto de los ingresos recibidos por el Estado por otros conceptos no considerados en las variables RMLFMP46_00 a la RMLFMP46_09, reportado en dólares de los Estados Unidos.</t>
  </si>
  <si>
    <t>Se refiere al monto de los ingresos recibidos por el Estado por otros conceptos no considerados en las variables RMLFMP46_00 a la RMLFMP46_09, reportado en Pesos .</t>
  </si>
  <si>
    <t>Ejemplos: 
I = Ingresos (facturas efectivamente  liquidadas mediante un  pago único al momento de la emisión de la factura por el vendedor).
E = Egresos (Facturas relativas a Notas de crédito, emitidas por el comprador del bien o servicio).
N = Nómina  
P = Pago (factura por un pago parcial o un anticipo efectivamente realizado cuando se emite esta factura).
NO se acepta CFDI con Tipo de Comprobante =  'T' (Traslado)</t>
  </si>
  <si>
    <t>Domicilio fiscal de la persona moral que importa el bien o servicio.</t>
  </si>
  <si>
    <t>RA01_09</t>
  </si>
  <si>
    <t>RA_CNH_10_A</t>
  </si>
  <si>
    <t>RA01_01</t>
  </si>
  <si>
    <t>RA01_02</t>
  </si>
  <si>
    <t xml:space="preserve">Inicio de vigencia del presupuesto </t>
  </si>
  <si>
    <t>RA01_04</t>
  </si>
  <si>
    <t>RA01_03</t>
  </si>
  <si>
    <t xml:space="preserve">Fin de vigencia del presupuesto </t>
  </si>
  <si>
    <t xml:space="preserve">Clave del presupuesto </t>
  </si>
  <si>
    <t>RA01_05</t>
  </si>
  <si>
    <t>RA01_06</t>
  </si>
  <si>
    <t>RA01_07</t>
  </si>
  <si>
    <t>RA01_08</t>
  </si>
  <si>
    <t>PAaaaa-nn, donde: 
a. aaaa: se refiere al año de aprobación del presupuesto;
b. nn: es un número consecutivo de dos dígitos que se reinicia en cada nuevo contrato.
Por ejemplo: PA2019-01</t>
  </si>
  <si>
    <t>Es la clave que el FMP asocia a cada tipo de presupuesto, según el plan de trabajo del periodo aplicable (exploración/evaluación/extracción y desarrollo) y el tipo de presupuesto registrado (primer presupuesto, presupuesto sucesivo o modificación), de acuerdo con el Catálogo de Presupuestos.</t>
  </si>
  <si>
    <t>Se refiere al mes y al año en que inicia la vigencia del presupuesto. 
La fecha debe registrarse con el primer día de cada mes. Por ejemplo, si el presupuesto se aprobó en diciembre de 2015, la variable debe tomar el valor 01/12/2015.</t>
  </si>
  <si>
    <t>01/mm/aaaa    (ej. 01/12/2015)</t>
  </si>
  <si>
    <t>Se refiere al mes y al año en que termina la vigencia del presupuesto. 
La fecha debe registrarse con el primer día de cada mes. Por ejemplo, si el presupuesto se venció en diciembre de 2016, la variable debe tomar el valor 01/12/2016.</t>
  </si>
  <si>
    <t>01/mm/aaaa    (ej. 01/12/2016)</t>
  </si>
  <si>
    <t>Debe corresponder a un valor del Catálogo de Actividad, Sub-Actividad y tarea de Exploración y Extracción de Hidrocarburos publicado en la página web del FMP.
Para esta categoría el valor debe ser SA-NN; donde NN es un número de dos dígitos comenzando con 01 y hasta 39.</t>
  </si>
  <si>
    <t>Debe corresponder a un valor del Catálogo de Actividad, Sub-Actividad y tarea de Exploración y Extracción de Hidrocarburos publicado en la página web del FMP.
Para esta categoría el valor debe ser AC-N; donde N es un número entre 1 y 5.</t>
  </si>
  <si>
    <t>Monto en USD que se autoriza en el presupuesto para cada Sub-Actividad.</t>
  </si>
  <si>
    <t>1,0</t>
  </si>
  <si>
    <t>15,2</t>
  </si>
  <si>
    <t>Monto en USD, por Sub-Actividad, que es recuperado con un valor adicional de 25% sobre el monto original incluido en el presupuesto aprobado.</t>
  </si>
  <si>
    <t>Se refiere a la diferencia entre el monto acumulado al periodo anterior de lo calculado por Distribución Final de metano a favor del Estado y el volumen total recibido en el punto de medición acumulado al periodo anterior.</t>
  </si>
  <si>
    <t>Se refiere al total de ingresos derivados de la comercialización de hidrocarburos realizada en un periodo, descontando el IVA.</t>
  </si>
  <si>
    <t>Se refiere al IVA causado por la  comercialización total de hidrocarburos realizada en un periodo.</t>
  </si>
  <si>
    <t>Es la contraprestación a que se refiere la Cláusula 12 del contrato de comercialización de los hidrocarburos del Estado, descontando el IVA.</t>
  </si>
  <si>
    <t>Se refiere a los ingresos, sin IVA, que recibe el FMP en el periodo por la comercialización de hidrocarburos, los cuales deben ser equivalentes a los ingresos por comercialización (menos) la contraprestación por servicios de comercialización (menos) los costos de transporte, almacenamiento y logística (menos/más) los ajustes y compensaciones de periodos anteriores.</t>
  </si>
  <si>
    <t>Se refiere al IVA causado por los ingresos que recibe el FMP en el periodo por la comercialización de hidrocarburos, el cual debe ser equivalente al IVA de los ingresos por comercialización (menos) el IVA de la contraprestación por servicios de comercialización (menos) el IVA de los costos de transporte, almacenamiento y logística (menos/más) el IVA de los ajustes y compensaciones de periodos anteriores.</t>
  </si>
  <si>
    <t>Identificador de la divisa en la que se realizó la operación de pago o transferencia.</t>
  </si>
  <si>
    <t>Cuando la comercialización de petróleo en el periodo sea mayor al 50% de la producción y en 1 o 2 periodos anteriores el precio contractual haya sido determinado a través de fórmula, se asignará el valor de 1. De lo contrario se asignará el valor de 0.</t>
  </si>
  <si>
    <t>Cuando la comercialización de etano en el periodo sea mayor al 50% de la producción y en 1 o 2 periodos anteriores el precio contractual haya sido determinado a través de fórmula, se asignará el valor de 1. De lo contrario se asignará el valor de 0.</t>
  </si>
  <si>
    <t>Cuando la comercialización de propano en el periodo sea mayor al 50% de la producción y en 1 o 2 periodos anteriores el precio contractual haya sido determinado a través de fórmula, se asignará el valor de 1. De lo contrario se asignará el valor de 0.</t>
  </si>
  <si>
    <t>Cuando la comercialización de butano en el periodo sea mayor al 50% de la producción y en 1 o 2 periodos anteriores el precio contractual haya sido determinado a través de fórmula, se asignará el valor de 1. De lo contrario se asignará el valor de 0.</t>
  </si>
  <si>
    <t>Cuando la comercialización de condensados en el periodo sea mayor al 50% de la producción y en 1 o 2 periodos anteriores el precio contractual haya sido determinado a través de fórmula, se asignará el valor de 1. De lo contrario se asignará el valor de 0.</t>
  </si>
  <si>
    <t>Se refiere al identificador del presupuesto que se sustituye. Ej. P{A/I}-20XX-01; (Si en la variable RA01_02 se registra presupuesto con clave  X.3, y con éste se modifica a más un presupuesto ya vencido.</t>
  </si>
  <si>
    <t>Requerido
*Opcional para el caso de reportes en cero*</t>
  </si>
  <si>
    <t>RC29_02</t>
  </si>
  <si>
    <t>RC29_03</t>
  </si>
  <si>
    <t>RC_CONT_29_A</t>
  </si>
  <si>
    <t>Se refiere al monto que el Contratista solicita recuperar correspondiente a los costos y gastos administrativos (overhead) indirectos o similares, que se generen por servicios o actividades que tengan origen fuera de territorio mexicano. Lo anterior, de conformidad con lo establecido en el Anexo del Contrato denominado "Procedimientos Contables, Registro de Costos, Gastos e Inversiones". La solicitud para el reconocimiento de costos administrativos indirectos deberá presentarse a través del SIPAC una vez al año durante el periodo de envio regular de información  y una vez que haya concluido el ciclo presupuestal al que corresponda.</t>
  </si>
  <si>
    <t xml:space="preserve">De 0 a 999999999999999.99
Se acepta "NA"
</t>
  </si>
  <si>
    <t>Se refiere al mes al que corresponde el reporte.</t>
  </si>
  <si>
    <t>Se refiere al año al que corresponde el reporte.</t>
  </si>
  <si>
    <t>01= enero
02=febrero
etc.</t>
  </si>
  <si>
    <t>Indica si para el cálculo  de la contraprestación correspondiente al petróleo se aplicó un ajuste por utilizar fórmula en periodos anteriores</t>
  </si>
  <si>
    <t>Indica si para el cálculo de la contraprestación correspondiente a los condensados se aplicó un ajuste por utilizar fórmula en periodos anteriores</t>
  </si>
  <si>
    <t>Precio de comercialización del petróleo</t>
  </si>
  <si>
    <t>Extensión anterior del área contractual en periodo de Exploración</t>
  </si>
  <si>
    <t>Extensión actual del área contractual en periodo de Exploración</t>
  </si>
  <si>
    <t>RM_FMP_46_D</t>
  </si>
  <si>
    <t>Pagos recibidos por pena convencional en USD</t>
  </si>
  <si>
    <t>Pagos recibidos por pena convencional en MXN</t>
  </si>
  <si>
    <t>Se refiere al monto de los ingresos recibidos por el Estado por concepto de pago de pena convencional, (reportado en dólares).</t>
  </si>
  <si>
    <t>Se refiere al monto de los ingresos recibidos por el Estado por concepto de pago de pena convencional, (reportado en pesos).</t>
  </si>
  <si>
    <t>Producción: Volumen contractual de metano de gas natural asociado</t>
  </si>
  <si>
    <t>Cuando la comercialización de metano en el periodo sea mayor al 50% de la producción y, en 1 o 2 periodos anteriores, el precio contractual haya sido determinado a través de fórmula, se asignará el valor de 1. De lo contrario se asignará el valor de 0.</t>
  </si>
  <si>
    <t>RM_FMP_50_M</t>
  </si>
  <si>
    <t>Se refiere al saldo a favor del contratista acumulado en periodos anteriores por concepto de las regalías establecidas en la LISH (Regalía Base), reportado en dólares de los Estados Unidos. Esta variable puede tomar valores negativos, los cuales corresponden saldos a favor del Estado.</t>
  </si>
  <si>
    <t>Se refiere al saldo por la regalía base a favor del contratista acumulado al día 17 natural (o hábil siguiente). Esta variable puede tomar valores negativos, los cuales corresponden a saldos a favor del Estado. En caso de que la autoridad notifique al Fondo el comienzo de un caso fortuito a favor del contratista dentro de los primeros 10 días hábiles del periodo, el ajuste aplicable se reflejará en esta columna en el periodo correspondiente al mes en que fue notificado.</t>
  </si>
  <si>
    <t>Se refiere al saldo por la regalía base a favor del contratista acumulado al cierre del periodo de ajustes. Esta variable puede tomar valores negativos, los cuales corresponden a saldos a favor del Estado. En caso de que la autoridad notifique al Fondo el comienzo de un caso fortuito a favor del contratista después de día 10 hábil y antes del cierre del periodo de ajustes, el ajuste aplicable se reflejará en esta columna en el periodo correspondiente al mes en que fue notificado.</t>
  </si>
  <si>
    <t>Se refiere al saldo por la regalía base a favor del contratista acumulado posterior al cierre del periodo de ajustes. Esta variable puede tomar valores negativos, los cuales corresponden a saldos a favor del Estado. En caso de que la autoridad notifique al Fondo el comienzo de un caso fortuito a favor del contratista después del periodo de ajustes y antes del cierre del último día hábil, el ajuste aplicable se reflejará en esta columna en el periodo correspondiente al mes en que fue notificado.</t>
  </si>
  <si>
    <t>Se refiere al saldo a favor del contratista resultante del periodo por concepto de las regalías establecidas en la LISH (Regalía Base), reportado en dólares de los Estados Unidos. Esta variable ya considera el saldo del contratista de periodos anteriores. Esta variable puede tomar valores negativos, los cuales corresponden a saldos a favor del Estado.</t>
  </si>
  <si>
    <t>Se refiere al saldo a favor del contratista acumulado en periodos anteriores por concepto de las regalías establecidas en la LISH (Regalía Adicional), reportado en dólares de los Estados Unidos. Esta variable puede tomar valores negativos, los cuales corresponden a saldos a favor del Estado.</t>
  </si>
  <si>
    <t>Se refiere al saldo por la regalía adicional a favor del contratista acumulado al día 17 natural (o hábil siguiente). Esta variable puede tomar valores negativos, los cuales corresponden a saldos a favor del Estado. En caso de que la autoridad notifique al Fondo el comienzo de un caso fortuito a favor del contratista dentro de los primeros 10 días hábiles del periodo, el ajuste aplicable se reflejará en esta columna en el periodo correspondiente al mes en que fue notificado.</t>
  </si>
  <si>
    <t>Se refiere al saldo por la regalía adicional a favor del contratista acumulado al cierre del periodo de ajustes. Esta variable puede tomar valores negativos, los cuales corresponden a saldos a favor del Estado. En caso de que la autoridad notifique al Fondo el comienzo de un caso fortuito a favor del contratista después de día 10 hábil y antes del cierre del periodo de ajustes, el ajuste aplicable se reflejará en esta columna en el periodo correspondiente al mes en que fue notificado.</t>
  </si>
  <si>
    <t>Se refiere al saldo por la regalía adicional a favor del contratista acumulado posterior al cierre del periodo de ajustes. Esta variable puede tomar valores negativos, los cuales corresponden a saldos a favor del Estado. En caso de que la autoridad notifique al Fondo el comienzo de un caso fortuito a favor del contratista después del periodo de ajustes y antes del cierre del último día hábil, el ajuste aplicable se reflejará en esta columna en el periodo correspondiente al mes en que fue notificado.</t>
  </si>
  <si>
    <t>Se refiere al saldo a favor del contratista resultante del periodo por concepto de las regalías establecidas en la LISH (Regalía Adicional), reportado en dólares de los Estados Unidos. Esta variable ya considera el saldo del contratista de periodos anteriores. Esta variable puede tomar valores negativos, los cuales corresponden a saldos a favor del Estado.</t>
  </si>
  <si>
    <t>Se refiere al saldo a favor del contratista acumulado en periodos anteriores por concepto de la cuota exploratoria, reportado en pesos mexicanos. Esta variable puede tomar valores negativos, los cuales corresponden a saldos a favor del Estado.</t>
  </si>
  <si>
    <t>Se refiere al saldo por la cuota exploratoria a favor del contratista acumulado al día 17 natural (o hábil siguiente). Esta variable puede tomar valores negativos, los cuales corresponden a saldos a favor del Estado. En caso de que la autoridad notifique al Fondo el comienzo de un caso fortuito a favor del contratista dentro de los primeros 10 días hábiles del periodo, el ajuste aplicable se reflejará en esta columna en el periodo correspondiente al mes en que fue notificado.</t>
  </si>
  <si>
    <t>Se refiere al saldo por la cuota exploratoria a favor del contratista acumulado al cierre del periodo de ajustes. Esta variable puede tomar valores negativos, los cuales corresponden a saldos a favor del Estado. En caso de que la autoridad notifique al Fondo el comienzo de un caso fortuito a favor del contratista después de día 10 hábil y antes del cierre del periodo de ajustes, el ajuste aplicable se reflejará en esta columna en el periodo correspondiente al mes en que fue notificado.</t>
  </si>
  <si>
    <t>Se refiere al saldo por la cuota exploratoria a favor del contratista acumulado posterior al cierre del periodo de ajustes. Esta variable puede tomar valores negativos, los cuales corresponden a saldos a favor del Estado. En caso de que la autoridad notifique al Fondo el comienzo de un caso fortuito a favor del contratista después del periodo de ajustes y antes del cierre del último día hábil, el ajuste aplicable se reflejará en esta columna en el periodo correspondiente al mes en que fue notificado.</t>
  </si>
  <si>
    <t>Se refiere al saldo a favor del contratista resultante del periodo por concepto de la Cuota Exploratoria, reportado en pesos mexicanos. Esta variable ya considera el saldo del contratista de periodos anteriores. Esta variable puede tomar valores negativos, los cuales corresponden a saldos a favor del Estado.</t>
  </si>
  <si>
    <t>RM55_00</t>
  </si>
  <si>
    <t>RM_FMP_55_M</t>
  </si>
  <si>
    <t>Se refiere al día al que corresponde la información</t>
  </si>
  <si>
    <t>dd (validar que el día esté entre 1 y 31 y que se tenga dato para todos los días naturales del mes  de reporte que corresponda)</t>
  </si>
  <si>
    <t>RM55_01</t>
  </si>
  <si>
    <t>Se refiere al mes al que corresponde la información</t>
  </si>
  <si>
    <t>mm (validar que corresponda al mes del reporte )</t>
  </si>
  <si>
    <t>RM55_02</t>
  </si>
  <si>
    <t>Se refiere al año al que corresponde la información</t>
  </si>
  <si>
    <t>aaaa (validar que corresponda al año de reporte)</t>
  </si>
  <si>
    <t>RM55_03</t>
  </si>
  <si>
    <t>Se refiere a la región a la que corresponde la información, la cual se describe en el dominio de datos</t>
  </si>
  <si>
    <t>1= Nacional
2= Reynosa
3= Cd. Pemex
11= Región I 
12= Región II
13= Región III
14= Región IV
15=Región V
16=Región VI
17=Región VII</t>
  </si>
  <si>
    <t>RM55_04</t>
  </si>
  <si>
    <t>Precio de referencia</t>
  </si>
  <si>
    <t>USD/Mmbtu</t>
  </si>
  <si>
    <t>Se refiere al precio promedio diario del gas natural en la región especificada</t>
  </si>
  <si>
    <t>De 0.0000 a 999.9999
Debe de contener la información de todos los días del mes de referencia.
En caso de no contar con la información, se deberá escribir ND.</t>
  </si>
  <si>
    <t>RM58_01</t>
  </si>
  <si>
    <t>Se refiere a la fecha a partir de la cual el contrato oficialmente inicia la producción comercial regular. Se deberá llenar y cargar en el SIPAC en el periodo siguiente al que se realice la entrada del contrato en producción comercial regular, dentro de los primeros 10 días hábiles bancarios del periodo.</t>
  </si>
  <si>
    <t>Región asociada al punto de medición</t>
  </si>
  <si>
    <t>Se refiere a la región  en la que se ubica el punto de medición del contrato en producción comercial regular, de acuerdo con la regionalización del país establecida por la Comisión Reguladora de Energía (CRE), la cual se describe en el dominio de datos</t>
  </si>
  <si>
    <t xml:space="preserve"> I = Región I 
II = Región II
III = Región III
IV = Región IV
V =Región V
VI =Región VI
VII =Región VII</t>
  </si>
  <si>
    <t>RM58_00</t>
  </si>
  <si>
    <t>RM59_01</t>
  </si>
  <si>
    <t>RM59_02</t>
  </si>
  <si>
    <t>RM59_03</t>
  </si>
  <si>
    <t>Se refiere al saldo a favor del contratista acumulado en periodos anteriores por concepto de las regalías establecidas en la LISH (Regalía Base), reportado en dólares de los Estados Unidos. Esta variable puede tomar valores negativos Esta variable puede tomar valores negativos, los cuales corresponden saldos a favor del Estado.</t>
  </si>
  <si>
    <t>RM59_04</t>
  </si>
  <si>
    <t>RM59_05</t>
  </si>
  <si>
    <t>RM59_06</t>
  </si>
  <si>
    <t>RM59_07</t>
  </si>
  <si>
    <t>RM59_08</t>
  </si>
  <si>
    <t>RML_FMP_59_M</t>
  </si>
  <si>
    <t>PF_SHCP_56_A</t>
  </si>
  <si>
    <t>PF_11</t>
  </si>
  <si>
    <t>Tipo de hidrocarburo</t>
  </si>
  <si>
    <t>Se refiere a la selección del hidrocarburo sobre el que se desea conocer los coeficientes asociados a los parámetros utilizados para determinar un precio de fórmula.</t>
  </si>
  <si>
    <t>1 = Petróleo
2 = Condensados</t>
  </si>
  <si>
    <t>PF_12</t>
  </si>
  <si>
    <t>Se refiere al umbral inferior de la variable API a partir del cual se utilizará  la fórmula capturada en la determinación del precio contractual y que es consistente con la variable del SIPAC RM01_04 solicitada a través de la plantilla RM_CONT_01_M. Definido por la SHCP de acuerdo con sus facultades.</t>
  </si>
  <si>
    <t>De 0.0 a 99.9
En caso de que no se consideren casos múltiples, se deberá escribir 0. Si se trata de la fórmula para la calidad más baja, se podrá utilizar el valor mínimo permitido por la plantilla 0.0</t>
  </si>
  <si>
    <t>PF_13</t>
  </si>
  <si>
    <t>Se refiere al umbral superior que acota la fórmula capturada en la determinación del precio contractual y que es consistente con la variable del SIPAC RM01_04 solicitada a través de la plantilla RM_CONT_01_M. Definido por la SHCP de acuerdo con sus facultades.</t>
  </si>
  <si>
    <t>De 0.0 a 99.9
En caso de que no se consideren casos múltiples, se deberá escribir 0. Si se trata de la fórmula con la calidad más alta, se podrá utilizar el valor más alto permitido por la plantilla 100.0</t>
  </si>
  <si>
    <t>PF_14</t>
  </si>
  <si>
    <t>Constante</t>
  </si>
  <si>
    <t>Se refiere a la constante no asociada a ninguna variable, incluído en la fórmula para la determinación del precio contractual. Definido por la SHCP de acuerdo con sus facultades.</t>
  </si>
  <si>
    <t>(2,3)</t>
  </si>
  <si>
    <t>De -99.999 a 99.999
En caso de que no se considere una constante se deberá escribir 0.</t>
  </si>
  <si>
    <t>PF_15</t>
  </si>
  <si>
    <t>API</t>
  </si>
  <si>
    <t>Se refiere al coeficiente por el que se multiplica el valor del API reportado en la plantilla de SIPAC RM_CONT_01_M en la variable RM01_04. Definido por la SHCP de acuerdo con sus facultades.</t>
  </si>
  <si>
    <t>De -99.999 a 99.999
En caso de que no se considere la densidad API, se deberá escribir 0.</t>
  </si>
  <si>
    <t>PF_16</t>
  </si>
  <si>
    <t>Se refiere al coeficiente por el que se multiplica el valor del API reportado en la plantilla de SIPAC: RM_CONT_01_M, en la variable RM01_04, elevado al cuadrado. Definido por la SHCP de acuerdo con sus facultades.</t>
  </si>
  <si>
    <t>PF_17</t>
  </si>
  <si>
    <t>Azufre</t>
  </si>
  <si>
    <t>Se refiere al coeficiente por el que se multiplica el valor del contenido de azufre que se solicita en la plantilla de SIPAC: RM_CONT_01_M,  variable RM01_05. Definido por la SHCP de acuerdo con sus facultades.</t>
  </si>
  <si>
    <t>De -99.999 a 99.999
En caso de que no se considere el Azufre, se deberá escribir 0.</t>
  </si>
  <si>
    <t>PF_18</t>
  </si>
  <si>
    <t>Brent</t>
  </si>
  <si>
    <t>Se refiere al coeficiente por el que se multiplica el valor del Brent en la fórmula para la determinación del precio contractual. Definido por la SHCP de acuerdo con sus facultades.</t>
  </si>
  <si>
    <t>PF_19</t>
  </si>
  <si>
    <t>LLS</t>
  </si>
  <si>
    <t>Se refiere al coeficiente por el que se multiplica el valor del LLS en la fórmula para la determinación del precio contractual. Definido por la SHCP de acuerdo con sus facultades.</t>
  </si>
  <si>
    <t>De -1.000 a 1.000
En caso de que no se considere el marcador LLS, se deberá escribir 0.</t>
  </si>
  <si>
    <t>PF_20</t>
  </si>
  <si>
    <t>Se refiere a la fecha (día, mes y año) en el que entra en vigor la actualización los parámetros.</t>
  </si>
  <si>
    <t>RAA57_00</t>
  </si>
  <si>
    <t>RAA57_01</t>
  </si>
  <si>
    <t>RAA57_02</t>
  </si>
  <si>
    <t>RAA57_03</t>
  </si>
  <si>
    <t>RAA57_04</t>
  </si>
  <si>
    <t>RAA57_05</t>
  </si>
  <si>
    <t>Costos, Gastos e Inversiones efectivamente deducidos</t>
  </si>
  <si>
    <t>Anticipo de la LIF</t>
  </si>
  <si>
    <t xml:space="preserve">Se refiere al Ejercicio (año) al que corresponde el reporte. </t>
  </si>
  <si>
    <t xml:space="preserve">Se refiere a los Ingresos por comercializacion  ejercicio (año) declarados por el asignatario </t>
  </si>
  <si>
    <t xml:space="preserve">Se refiere a los Costos, gastos e inversiones del ejercicio (año) declarados por el asignatario </t>
  </si>
  <si>
    <t xml:space="preserve">Se refiere a los Derecho de Extracción de Hidrocarburos efectivamente deducido del ejercicio (año) declarados por el asignatario </t>
  </si>
  <si>
    <t xml:space="preserve">Se refiere a los Anticipo de la LIF del ejercicio (año) declarados por el asignatario </t>
  </si>
  <si>
    <t xml:space="preserve">Se refiere a los Pago Anual del DUC del ejercicio (año) declarados por el asignatario </t>
  </si>
  <si>
    <t>RAA_SAT_57_A</t>
  </si>
  <si>
    <t>Fecha de terminación</t>
  </si>
  <si>
    <t>Km2</t>
  </si>
  <si>
    <t>Se refiere al ID del asignatario del registro fiduciario</t>
  </si>
  <si>
    <t>Se refiere al ID de la asignación del registro fiduciario que asigna la DJ del FMP</t>
  </si>
  <si>
    <t>Se refiere al ID de la asignación establecida por le SENER.</t>
  </si>
  <si>
    <t>Puede ser Exploración (1), Extracción (2) o Sellado (3)</t>
  </si>
  <si>
    <t>Se refiere a la fecha de otorgamiento del título de asignación</t>
  </si>
  <si>
    <t>Se refiere a la fecha de vigencia del título de asignación</t>
  </si>
  <si>
    <t>1 = Exploración
2= Extracción
3 = Sellado</t>
  </si>
  <si>
    <t>RIA_SENER_42_U</t>
  </si>
  <si>
    <t>RIA_SENER_43_U</t>
  </si>
  <si>
    <t>Se refiere a la fecha efectiva en que cambio algun parametro del título de asignación</t>
  </si>
  <si>
    <t>1 = Exploración
2= Extracción
3 = Sellado
acepta celda vacía</t>
  </si>
  <si>
    <t>dd/mm/aaaa
acepta celda vacía</t>
  </si>
  <si>
    <t>Debe estar escrita a la milésima.
De 0 a 9999.999
acepta celda vacía</t>
  </si>
  <si>
    <t>Se refiere a la fecha en la que se realiza el pago.</t>
  </si>
  <si>
    <t>Fecha valida,"dd-mm-aaaa", la fecha debe estar entre la fecha efectiva y la fecha de carga del reporte
ej. 17/06/2017</t>
  </si>
  <si>
    <t>Periodo en el que se origina o causa el pago</t>
  </si>
  <si>
    <t>1=enero
2=febrero
etc.</t>
  </si>
  <si>
    <t>Año en el  se origina o causa el  pago</t>
  </si>
  <si>
    <t>NNNN
ej. 2017</t>
  </si>
  <si>
    <t>Monto pagado en la declaración asociado al IAEEH en MXN</t>
  </si>
  <si>
    <t>Se refiere al monto pagado en la declaración asociado al IAEEH en MXN</t>
  </si>
  <si>
    <t>Monto de la devolución del IAEEH en MXN</t>
  </si>
  <si>
    <t>Se refiere al monto del IAEEH recibido por el contratista por devolución del IAEEH en MXN</t>
  </si>
  <si>
    <t xml:space="preserve">De 0 a 999999999999999.99 ó NA
</t>
  </si>
  <si>
    <t>Tipo de cambio MXN por USD</t>
  </si>
  <si>
    <t>Tipo de cambio de la fecha de pago conforme al tipo de cambio para pagos del Banco de México</t>
  </si>
  <si>
    <t>(15,4)</t>
  </si>
  <si>
    <t>De 0 a 999999999999999.9999</t>
  </si>
  <si>
    <t>Monto pagado en la declaración asociado al IAEEH en USD</t>
  </si>
  <si>
    <t>Se refiere a la equivalencia en USD del monto pagado o devuelto del IAEEH declarado en las variables RMXX_03</t>
  </si>
  <si>
    <t>De 0 a 999999999999999.99
RMXX_06 x RMXX_05 = RMXX_03</t>
  </si>
  <si>
    <t>Monto de la devolución del IAEEH en USD</t>
  </si>
  <si>
    <t>Se refiere a la equivalencia en USD del monto pagado del IAEEH declarado en la variable RMXX_04</t>
  </si>
  <si>
    <t>De 0 a 999999999999999.99 o NA
RMXX_07 x RMXX_05 = RMXX_04</t>
  </si>
  <si>
    <t>Monto pagado por actualizaciones y/o recargos asociados al IAEEH (Informativo)</t>
  </si>
  <si>
    <t>Se refiere a monto por actualizaciones y/o recargos que corresponden unicamente al IAEEH.</t>
  </si>
  <si>
    <t>Identificador del documento asociado al acuse de la declaración</t>
  </si>
  <si>
    <t>Cadena de texto para identificar el documento de soporte del "Acuse de recibo, declaración del Ejercicio de Impuestos Federales", asociado a la declaración del IAEEH.</t>
  </si>
  <si>
    <t>Formato: IAEEH-AC-AÑO-MES-Consecutivo
MASCARA: IAEEH-AC-NNNN-NN-NNN
(ej. IAEEH-AC-2017-01-001)</t>
  </si>
  <si>
    <t>Cadena de texto para identificar el documento de soporte del comprobante de pago "Información Registrada de Pagos de Contribuciones Federales" asociado al pago del IAEEH.</t>
  </si>
  <si>
    <t>Formato: IAEEH-CP-AÑO-MES-Consecutivo
MASCARA: IAEEH-CP-NNNN-NN-NNN
(ej. IAEEH-CP-2017-01-001)</t>
  </si>
  <si>
    <t>Número de operación del Acuse de la declaración</t>
  </si>
  <si>
    <t>Número de operación que permite diferenciar una declaración de otra, el cual se encuentra disponible en el "Acuse de recibo de la declaracion del Ejercicio de Impuestos Federales"</t>
  </si>
  <si>
    <t>texto</t>
  </si>
  <si>
    <t>NNNNNNNNNNNN</t>
  </si>
  <si>
    <t>Formato: IAEEH-AC-AÑO-MES-Consecutivo
MASCARA: IAEEH-AC-NNNN-NN-NNN
(ej. IAEEH-AC-2017-01-001)
Debe ser la misma que se capturó en la Hoja RML_CONT_XXX_M</t>
  </si>
  <si>
    <t>Nombre y extensión del archivo de acuse</t>
  </si>
  <si>
    <t>Cadena de texto que contiene el nombre del archivo de soporte: "Acuse de recibo, declaración del Ejercicio de Impuestos Federales", asociado a la declaración del IAEEH.</t>
  </si>
  <si>
    <t>Debe ser un archivo PDF
Ejemplo: IAEEH-RF-C001-2015-001-AC-2017-01-001.pdf)</t>
  </si>
  <si>
    <t>HASH del archivo de acuse</t>
  </si>
  <si>
    <t>Timbre HASH del archivo de acuse generado por la Herramienta destinada para dicho fin por el FMPED</t>
  </si>
  <si>
    <t>Cadena de texto generada con la herramienta de timbrado desarrollado por el FMPED</t>
  </si>
  <si>
    <t>Identificador del documento asociado al comprobante de pago</t>
  </si>
  <si>
    <t>Formato: IAEEH-CP-AÑO-MES-Consecutivo
MASCARA: IAEEH-CP-NNNN-NN-NNN
(ej. IAEEH-CP-2017-01-001)
Debe ser la misma que se capturó en la Hoja RML_CONT_XXX_M</t>
  </si>
  <si>
    <t>Nombre y extensión del archivo con el comprobante de pago</t>
  </si>
  <si>
    <t>Cadena de texto con el nombre del archivo que contiene el documento de soporte del comprobante de pago "Información Registrada de Pagos de Contribuciones Federales" asociado al pago del IAEEH.</t>
  </si>
  <si>
    <t>Debe ser un archivo PDF
Ejemplo: IAEEH-RF-C001-2015-001-CP-2017-01-001.pdf)</t>
  </si>
  <si>
    <t>HASH del archivo del comprobante de pago</t>
  </si>
  <si>
    <t>Timbre HASH del archivo de comprobante de pago generado por la Herramienta destinada para dicho fin por el FMPED</t>
  </si>
  <si>
    <t>RMLCT60_00</t>
  </si>
  <si>
    <t>RML_CONT_60_M</t>
  </si>
  <si>
    <t>RMLCT60_01</t>
  </si>
  <si>
    <t>RMLCT60_02</t>
  </si>
  <si>
    <t>RMLCT60_03</t>
  </si>
  <si>
    <t>RMLCT60_04</t>
  </si>
  <si>
    <t>RMLCT60_05</t>
  </si>
  <si>
    <t>RMLCT60_06</t>
  </si>
  <si>
    <t>RMLCT60_07</t>
  </si>
  <si>
    <t>RMLCT60_08</t>
  </si>
  <si>
    <t>RMLCT60_09</t>
  </si>
  <si>
    <t>RMLCT60_10</t>
  </si>
  <si>
    <t>RMLCT60_11</t>
  </si>
  <si>
    <t>RMLCT61_00</t>
  </si>
  <si>
    <t>RML_CONT_61_M</t>
  </si>
  <si>
    <t>RMLCT61_01</t>
  </si>
  <si>
    <t>RMLCT61_02</t>
  </si>
  <si>
    <t>RMLCT61_03</t>
  </si>
  <si>
    <t>RMLCT61_04</t>
  </si>
  <si>
    <t>RMLCT61_05</t>
  </si>
  <si>
    <t>De 0 a 999.99999999999999999999999999999999999</t>
  </si>
  <si>
    <t>(3,35)</t>
  </si>
  <si>
    <t>RC21_27</t>
  </si>
  <si>
    <t>RC21_28</t>
  </si>
  <si>
    <t>Identificador de registro con ajuste</t>
  </si>
  <si>
    <t>Gasto asociado al PMT o al incremento en el PMT</t>
  </si>
  <si>
    <t>Es un identificador para que el usuario aclare si la información pasó por un proceso de ajustes y correcciones.</t>
  </si>
  <si>
    <t>Permite identificar si el costo pertenece al programa mínimo de trabajo (PMT) o al incremento del PMT</t>
  </si>
  <si>
    <t>1 = Si se realizó ajuste
0 = No se realizó ajuste</t>
  </si>
  <si>
    <t>De -9.9999 a 9.9999
En caso de que no se considere el marcador BRENT, se deberá escribir 0.</t>
  </si>
  <si>
    <t xml:space="preserve"> Fecha de última actualización:</t>
  </si>
  <si>
    <t>Parámetro fiscal para el pago de regalías de petróleo crudo An</t>
  </si>
  <si>
    <t>Parámetro fiscal para el pago de regalías de petróleo crudo Bn</t>
  </si>
  <si>
    <t>Parámetro fiscal para el pago de regalías de gas natural asociado Cn</t>
  </si>
  <si>
    <t>Parámetro fiscal para el pago de regalías de gas natural no asociado Dn</t>
  </si>
  <si>
    <t>Parámetro fiscal para el pago de regalías de gas natural no asociado En</t>
  </si>
  <si>
    <t>Parámetro fiscal para el pago de regalías de gas natural no asociado Fn</t>
  </si>
  <si>
    <t>Parámetro fiscal para el pago de regalías de condensados Gn</t>
  </si>
  <si>
    <t>Parámetro fiscal para el pago de regalías de condensados Hn</t>
  </si>
  <si>
    <t>Cuota contractual de la fase exploratoria. 
Primeros 60 meses</t>
  </si>
  <si>
    <t>MXN/km2</t>
  </si>
  <si>
    <t>Cuota contractual de la fase exploratoria. 
A partir del mes 61</t>
  </si>
  <si>
    <t>Límite inferior para determinar la clasificación/casos por grados API</t>
  </si>
  <si>
    <t>Límite superior para determinar la clasificación/casos por grados API</t>
  </si>
  <si>
    <t>API2</t>
  </si>
  <si>
    <t>De -99.999 a 99.999
En caso de que no se considere un valor para API2, se deberá escribir 0.</t>
  </si>
  <si>
    <t>Fecha de inicio de vigencia de los parámetros</t>
  </si>
  <si>
    <t>Identificador del presupuesto (Aprobado/ Indicativo) asignado por CNH
Componente adicional del identificador del presupuesto</t>
  </si>
  <si>
    <t xml:space="preserve">Es el segundo componente del Identificador del presupuesto aprobado y se refiere a un patrón de valores asignado por la CNH que difiere en cada presupuesto. </t>
  </si>
  <si>
    <t xml:space="preserve">Debe corresponder a un valor del Catálogo de Presupuestos.
Esta variable debe tener la forma n.m; donde:
a. n: es un número entre 1 y 3 que representa el programa de trabajo del periodo asociado al presupuesto (exploración/evaluación/extracción y desarrollo);
b. m: es un número entre 1 y 3 que representa el tipo de presupuesto registrado (primer presupuesto, presupuesto sucesivo o modificación) </t>
  </si>
  <si>
    <t>Monto en USD del presupuesto por Sub-actividad</t>
  </si>
  <si>
    <t>Monto en USD que pertenece al Programa Mínimo de Trabajo más el Incremento al Programa Mínimo de Trabajo, por Sub-actividad</t>
  </si>
  <si>
    <t>Sustitución de presupuesto</t>
  </si>
  <si>
    <t xml:space="preserve">Ejercicio que se reporta </t>
  </si>
  <si>
    <t>Ingresos por Comercialización</t>
  </si>
  <si>
    <t>Derecho de Extracción de Hidrocarburos efectivamente deducido</t>
  </si>
  <si>
    <t>Pago Anual del DUC</t>
  </si>
  <si>
    <t>Se refiere al mes y al año al que corresponde el reporte. Sin embrago, es importante mencionar que la fecha debe registrarse con el primer día de cada mes. Por ejemplo, si la información corresponde a marzo de 2015 (t), la plantilla deberá ser será cargada en el SIPAC durante los primeros 10 días hábiles de abril de 2015 (t + 1). Por lo tanto, el valor de la variable Periodo de Reporte de la plantilla enviada en abril de 2015 debe tomar el valor 01/03/2015.</t>
  </si>
  <si>
    <t xml:space="preserve">Un único depósito continuo de hidrocarburos en un medio poroso y permeable, confinado por un elemento estructural o condición estratigráfica. 
Esta variable puede ser llenada libremente.
En caso de que se trate de un área contractual, puede asignar  "NA".         </t>
  </si>
  <si>
    <t>RC01_16</t>
  </si>
  <si>
    <t>Se refiere al número que identifique el documento de los precios de transferencias en las demás plantillas.</t>
  </si>
  <si>
    <t>PT-mmaaaa-nnnnnn
Donde:
a. mm se refiere al período de registro de información en el cual se pretende registrar el documento en el SIPAC. El periodo siempre corresponderá al primer mes comprendido en el mismo.
b. aaaa es el año de registro de información en el cual se pretende registrar el documento en el SIPAC.
c. nnnnnn es un número consecutivo que se reinicia en cada registro.
Ejemplo. Si la información se registró en el periodo comprendido entre el 16 de enero y el 10 de febrero 2016, el dominio de datos queda como sigue: PT-012016-000001
SI se especifica que la operación no se realizó con parte relacionada la celda debe aceptar un valor de NA</t>
  </si>
  <si>
    <t xml:space="preserve">Es el “Identificador del presupuesto”  cargado por la CNH en el SIPAC y que corresponde con el ejercicio del presupuesto del año corriente en que se reporta.  
Por ejemplo:  
• Para el caso de un presupuesto aprobado: 
PAaaaa-yy.
• Para el caso de un presupuesto indicativo: 
PIaaaa-yy.
</t>
  </si>
  <si>
    <t xml:space="preserve">Tipo de documento de facturación </t>
  </si>
  <si>
    <t xml:space="preserve">Identificador único del comprobante de Pedimento de Importación
(cadena de 16 caracteres)
</t>
  </si>
  <si>
    <t xml:space="preserve">
Identificador único del comprobante de Proveedor en el extranjero  o comprobante de depósito al Fideicomiso de Abandono.
(cadena de máximo 16 caracteres)
</t>
  </si>
  <si>
    <t>PE-mmaaaa-nnnnnn o FA- mmaaaa-00nn respectivamente
Donde:
a. mm se refiere al período de registro de información en el cual se pretende registrar el documento en el SIPAC.
b. aaaa es el año de registro de información en el cual se pretende registrar el documento en el SIPAC.
c. nnnnnn es un número consecutivo que se reinicia en cada registro.</t>
  </si>
  <si>
    <t xml:space="preserve">Se refiere al tipo de comprobante según el catálogo del SAT "cTipoComprobante".
En caso de registrar una factura relativa a un PI o un PE, apegarse al catálogo del SAT para indicar la naturaleza de la factura que se asocia con el pedimento o con la comprobante emitido por el proveedor extranjero. 
</t>
  </si>
  <si>
    <t>Debe corresponder al valor de la primera columna del Catálogo de Cuentas Contables.
Para esta categoría el valor debe ser NNNN.NNN.NNN, donde N es un número entre 0 y 9.                                                             Nota:  Sí el tipo de comprobante es NA solo podran usarse las cuentas contables especificadas en la plantilla.                                                Si el tipo de comprobante es FA, solo pueden usarse las cuentas contables: 6002.032.000, 
6002.038.000, 
6002.038.001 ó
6002.038.002</t>
  </si>
  <si>
    <t>Clave de la Moneda de la factura</t>
  </si>
  <si>
    <t xml:space="preserve">Se refiere al tipo de moneda que fue utilizada en la operación. Es decir, la moneda que se facturo el bien o servicio y se registra conforme al catálogo SAT "c_Moneda".  
</t>
  </si>
  <si>
    <t>Tipo de cambio para convertir a USD</t>
  </si>
  <si>
    <t>Folio Fiscal
UUID
Identificador único del CFDI 
(cadena de 36 caracteres)</t>
  </si>
  <si>
    <t>Método de Pago</t>
  </si>
  <si>
    <t>Escriba la clave de la forma de liquidación de la factura conforme al Catálogo del SAT (cFormaPago). 
=&gt; Si el documento se pagó con más de una forma de pago, apegarse a la regla del SAT: Registrar la forma de pago que corresponde al de mayor monto.  
Ejemplos: 
PUE = Pago en una sola exhibición
PPD = Pago en Parcialidades o diferido</t>
  </si>
  <si>
    <t>RFC del Emisor</t>
  </si>
  <si>
    <t>RFC del Receptor</t>
  </si>
  <si>
    <t>Clave de la Moneda</t>
  </si>
  <si>
    <t>Clasificación del documento de soporte
(1 = Información Pública; 2 = Información Confidencial)</t>
  </si>
  <si>
    <t>Identificador único de la factura que se registra. 
NOTA: Sólo aplica para CFDIs con método de pago PPD y CFDIs  de Egresos (aplicables a Notas de Crédito).
El UUID debe  corresponder a un CFDI mediante el que se liquida o disminuye (total o parcialmente) una Factura Principal, ya sea porque corresponde a una parcialidad, a un adelanto, o a una nota de crédito.  
Es asignado por el sistema del SAT. 
REGISTRAR NA cuando se refiere a una Factura Principal (método PPD) sin que se implique un pago adelantado o una parcialidad.</t>
  </si>
  <si>
    <t xml:space="preserve">Número de pedimento 
(cadena de máximo 16 caracteres)
</t>
  </si>
  <si>
    <t>Nombre y extensión del archivo asociado al comprobante emitido en el extranjero o comprobante de depósito al Fideicomiso de Abandono</t>
  </si>
  <si>
    <t>PE-mmaaaa-nnnnnn o FA-mmaaaa-nnnnnn según sea el caso
Donde: 
a.  mm se refiere al período de registro de información en el cual se pretende registrar el documento en el SIPAC.
b. aaaa es el año de registro de información en el cual se pretende registrar el documento en el SIPAC.
c. nnnnnn es un número consecutivo que se reinicia en cada registro.</t>
  </si>
  <si>
    <t>Fecha en que se expidió la factura</t>
  </si>
  <si>
    <t>Monto Pagado divisa original</t>
  </si>
  <si>
    <t xml:space="preserve">Se refiere al tipo de moneda que fue utilizada en la operación. Es decir, la moneda en que se facturó el bien o servicio y se registra conforme al catálogo SAT: "c_Moneda"  
</t>
  </si>
  <si>
    <t xml:space="preserve">Fecha inicio de vigencia del Estudio de Precios </t>
  </si>
  <si>
    <t>Fecha de fin de vigencia del Estudio de Precios</t>
  </si>
  <si>
    <t>Fin del periodo de operaciones con terceros relacionados que abarca y ampara el estudio de precios de transferencia identificado mediante el valor en la variable RC27_01. 
La fecha de fin de periodo no debe ser mayor a la de cierre fiscal en el año. Es decir, no debe ser mayor al 31 de diciembre del año en que ocurran o se pacten (y por tanto, se facturen)  las operaciones con terceros relacionados.</t>
  </si>
  <si>
    <t>RC28_01</t>
  </si>
  <si>
    <t>RC28_02</t>
  </si>
  <si>
    <t>Se refiere al identificador de la factura que se ampara mediante el estudio de precios de transferencia. 
Si el estudio de precios ampara a más de una factura, repartir el renglón tantas veces como facturas se amparen.</t>
  </si>
  <si>
    <t>RC28_03</t>
  </si>
  <si>
    <t>RC28_04</t>
  </si>
  <si>
    <t>RC28_05</t>
  </si>
  <si>
    <t>RC28_06</t>
  </si>
  <si>
    <t>RC28_07</t>
  </si>
  <si>
    <t xml:space="preserve">Concepto de operación </t>
  </si>
  <si>
    <t>RC28_08</t>
  </si>
  <si>
    <t>Importe en factura 
(CFDI o Invoice)</t>
  </si>
  <si>
    <t xml:space="preserve">Monto de la factura que corresponde al registro analizado en el Estudio de Precios de Transferencia. 
(No incluye IVA ni descuentos). </t>
  </si>
  <si>
    <t>RC28_09</t>
  </si>
  <si>
    <t>Tipo de cambio (pesos por USD)</t>
  </si>
  <si>
    <t>Tipo de cambio con el que se calculó el valor en pesos del registro analizado en el Estudio de Precios de Transferencia.</t>
  </si>
  <si>
    <t>RC28_10</t>
  </si>
  <si>
    <t>Año del Estudio de Precios de Transferencia</t>
  </si>
  <si>
    <t>Número del año del Estudio de Precios de Transferencia en el que se analizó el registro.</t>
  </si>
  <si>
    <t>RC28_11</t>
  </si>
  <si>
    <t>Tipo de operación conforme al Estudio de Precios de Transferencia</t>
  </si>
  <si>
    <t>Nombre de la operación del Estudio de Precios de Transferencia respectivo en la que se analizó el registro.
Ejemplos: 
•	Servicios de Ingeniería,
•	Compra de materiales, etc.</t>
  </si>
  <si>
    <t>RC28_12</t>
  </si>
  <si>
    <t>Importe de la operación en el Estudio de Precios de Transferencia</t>
  </si>
  <si>
    <t>Monto correspondiente al tipo de operación en el cual se analizó el registro.</t>
  </si>
  <si>
    <t>RC28_13</t>
  </si>
  <si>
    <t>Metodología utilizada</t>
  </si>
  <si>
    <t>Es el método de precios de transferencia con el que se analizó el registro, conforme a lo dispuesto en el numeral 21 de los Lineamientos de Costos y el artículo 180 de la Ley del Impuesto sobre la Renta</t>
  </si>
  <si>
    <t>1 = Precio comparable no controlado
2 = Precio de reventa
3 = Costo adicionado
4 = Partición de utilidades
5 = Residual de partición de utilidades
6 = Márgenes transaccionales de utilidad de operación</t>
  </si>
  <si>
    <t>RC29_00</t>
  </si>
  <si>
    <t>Mes de registro</t>
  </si>
  <si>
    <t>Se refiere al mes en el que se registra la solicitud en el SIPAC</t>
  </si>
  <si>
    <t>RC29_01</t>
  </si>
  <si>
    <t>Año de registro</t>
  </si>
  <si>
    <t>Se refiere al año en el que se registra la solicitud en el SIPAC</t>
  </si>
  <si>
    <t>Monto de costos administrativos indirectos solicitados 
(overhead)</t>
  </si>
  <si>
    <t>Porcentaje de utilidad operativa que recibe el contratista al inicio del contrato (SC1)</t>
  </si>
  <si>
    <t>Porcentaje de utilidad operativa que recibe el Estado al inicio del contrato (100-SC1)</t>
  </si>
  <si>
    <t>Porcentaje mínimo de utilidad operativa que recibe el contratista (SC2 = SC1*0.25)</t>
  </si>
  <si>
    <t>Variable llave para múltiples plantillas</t>
  </si>
  <si>
    <t>Fecha oficial en la que se modificó la extensión del área contractual</t>
  </si>
  <si>
    <t>Denominación de la asignación</t>
  </si>
  <si>
    <t>Fecha oficial en la que se definió el nuevo parámetro de la asignación (RIA_04 al RIA_08)</t>
  </si>
  <si>
    <t>Parámetro de petróleo y condensados Mp de la fórmula aplicable para determinar el Factor de Ajuste del mecanismo de ajuste</t>
  </si>
  <si>
    <t>Umbral inferior de la producción agregada de petróleo y condensados para la activación del mecanismo de ajuste (Up,1)</t>
  </si>
  <si>
    <t>Umbral superior de la producción agregada de petróleo y condensados para la activación del mecanismo de ajuste (Up,2)</t>
  </si>
  <si>
    <t>Parámetro del gas natural MG de la fórmula aplicable para determinar el Factor de Ajuste del mecanismo de ajuste</t>
  </si>
  <si>
    <t>Umbral inferior de la producción agregada de gas natural para la activación del mecanismo de ajuste (UG,1)</t>
  </si>
  <si>
    <t>Umbral superior de la producción agregada de gas natural para la activación del mecanismo de ajuste (UG,2)</t>
  </si>
  <si>
    <t>Tipo de hidrocarburo vendido por el comercializador del Estado</t>
  </si>
  <si>
    <t>Volumen del hidrocarburo vendido por el comercializador del Estado</t>
  </si>
  <si>
    <t>Precio observado del hidrocarburo vendido por el comercializador del Estado</t>
  </si>
  <si>
    <t>RA_CNH_58_A</t>
  </si>
  <si>
    <t>Fecha de inicio de la producción regular</t>
  </si>
  <si>
    <t>0.00 a 999999999999999.99
Acepta NA</t>
  </si>
  <si>
    <t>0.00 a 999999999999.99
Acepta NA</t>
  </si>
  <si>
    <t>RM_FMP_48_D</t>
  </si>
  <si>
    <t>Regalía Base calculada por el FMP</t>
  </si>
  <si>
    <t>Regalía Adicional calculada por el FMP</t>
  </si>
  <si>
    <t>Cuota Exploratoria calculado por el FMP</t>
  </si>
  <si>
    <t>1= Comercialización;
2= Fórmula Promedio Ponderado;
3= Fórmula Promedio Simple
Se acepta "NA"</t>
  </si>
  <si>
    <t>1= Comercialización;
2= Fórmula Promedio Ponderado CRE;
3= Fórmula Promedio Simple
Se acepta "NA"</t>
  </si>
  <si>
    <t>De 0 a 999999999999999.99
Se acepta "NA"</t>
  </si>
  <si>
    <t>De 0 a 100.0000
Se acepta "NA"</t>
  </si>
  <si>
    <t>De 0 a 100.00
Se acepta "NA"</t>
  </si>
  <si>
    <t>Región</t>
  </si>
  <si>
    <t>Crudo Louisiana Light Sweet (LLS)</t>
  </si>
  <si>
    <t>Crudo Brent (ICE)</t>
  </si>
  <si>
    <t>Periodo de reporte: Mes</t>
  </si>
  <si>
    <t>Periodo de reporte: Año</t>
  </si>
  <si>
    <t>Determinación de la Regalía Base</t>
  </si>
  <si>
    <t>Determinación de la Regalía Adicional</t>
  </si>
  <si>
    <t>Determinación de la Cuota Contractual</t>
  </si>
  <si>
    <t>ID del comercializador asignado por el FMP</t>
  </si>
  <si>
    <t>ID del contrato de comercialización asignado por el FMP o del protocolo de comercialización correspondiente</t>
  </si>
  <si>
    <t>Volumen de petróleo vendido bajo condiciones de mercado en el punto de venta</t>
  </si>
  <si>
    <t>Volumen de gas natural vendido bajo condiciones de mercado en el punto de venta: Metano (C1)</t>
  </si>
  <si>
    <t>Volumen de gas natural vendido bajo condiciones de mercado en el punto de venta: Etano (C02)</t>
  </si>
  <si>
    <t>Volumen de gas natural vendido bajo condiciones de mercado en el punto de venta: Propano (C03)</t>
  </si>
  <si>
    <t>Volumen de gas natural vendido bajo condiciones de mercado en el punto de venta: Butano (C04)</t>
  </si>
  <si>
    <t>Volumen de condensados vendidos en el punto de venta bajo condiciones de mercado</t>
  </si>
  <si>
    <t>Precio de venta de cada hidrocarburo bajo condiciones de mercado en el punto de medición: Petróleo</t>
  </si>
  <si>
    <t>Precio de venta de cada hidrocarburo bajo condiciones de mercado en el punto de medición: Metano (C1)</t>
  </si>
  <si>
    <t>Precio de venta de cada hidrocarburo bajo condiciones de mercado en el punto de medición: Etano (C2)</t>
  </si>
  <si>
    <t>Precio de venta de cada hidrocarburo bajo condiciones de mercado en el punto de medición: Propano (C3)</t>
  </si>
  <si>
    <t>Precio de venta de cada hidrocarburo bajo condiciones de mercado en el punto de medición: Butano (C4)</t>
  </si>
  <si>
    <t>Precio de venta de cada hidrocarburo bajo condiciones de mercado en el punto de medición: Condensados</t>
  </si>
  <si>
    <t>Costos descontados por transporte y acondicionamiento entre el punto de medición y el punto de venta con desglose de IVA: Costos derivados del transporte y acondicionamiento entre el punto de medición y el punto de venta, sin IVA</t>
  </si>
  <si>
    <t>Costos descontados por transporte y acondicionamiento entre el punto de medición y el punto de venta con desglose de IVA: IVA causado por los costos de transporte y acondicionamiento</t>
  </si>
  <si>
    <t xml:space="preserve">Tipo de hidrocarburo vendido
1 = Petróleo
2 = Condensados
3 = Metano
4 = Etano
5 = Propano
6 = Butano </t>
  </si>
  <si>
    <t>Volumen de producción (en equivalente de energía) de los componentes del gas natural asociado registrados en el punto de medición: Metano (C01)</t>
  </si>
  <si>
    <t>Volumen de producción (en equivalente de energía) de los componentes del gas natural asociado registrados en el punto de medición: Etano (C02)</t>
  </si>
  <si>
    <t>Volumen de producción (en equivalente de energía) de los componentes del gas natural asociado registrados en el punto de medición: Propano (C03)</t>
  </si>
  <si>
    <t>Volumen de producción (en equivalente de energía) de los componentes del gas natural asociado registrados en el punto de medición: Butano (C04)</t>
  </si>
  <si>
    <t>Volumen (en equivalente de energía) de los componentes del gas natural asociado producidos destinados al autoconsumo y/o destrucción controlada: Metano (C01)</t>
  </si>
  <si>
    <t>Volumen (en equivalente de energía) de los componentes del gas natural asociado producidos destinados al autoconsumo y/o destrucción controlada: Etano (C02)</t>
  </si>
  <si>
    <t>Volumen (en equivalente de energía) de los componentes del gas natural asociado producidos destinados al autoconsumo y/o destrucción controlada: Propano (C03)</t>
  </si>
  <si>
    <t>Volumen (en equivalente de energía) de los componentes del gas natural asociado producidos destinados al autoconsumo y/o destrucción controlada: Butano (C04)</t>
  </si>
  <si>
    <t>Volumen de producción de condensados registrados en el punto de medición</t>
  </si>
  <si>
    <t>Volumen de producción (en equivalente de energía) de los componentes del gas natural no asociado registrados en el punto de medición: Metano (C01)</t>
  </si>
  <si>
    <t>Volumen de producción (en equivalente de energía) de los componentes del gas natural no asociado registrados en el punto de medición: Etano (C02)</t>
  </si>
  <si>
    <t>Volumen de producción (en equivalente de energía) de los componentes del gas natural no asociado registrados en el punto de medición: Propano (C03)</t>
  </si>
  <si>
    <t>Volumen de producción (en equivalente de energía) de los componentes del gas natural no asociado registrados en el punto de medición: Butano (C04)</t>
  </si>
  <si>
    <t>Volumen (en equivalente de energía) de los componentes del gas natural no asociado producidos destinados al autoconsumo y/o destrucción controlada: Metano (C01)</t>
  </si>
  <si>
    <t>Volumen (en equivalente de energía) de los componentes del gas natural no asociado producidos destinados al autoconsumo y/o destrucción controlada: Etano (C02)</t>
  </si>
  <si>
    <t>Volumen (en equivalente de energía) de los componentes del gas natural no asociado producidos destinados al autoconsumo y/o destrucción controlada: Propano (C03)</t>
  </si>
  <si>
    <t>Volumen (en equivalente de energía) de los componentes del gas natural no asociado producidos destinados al autoconsumo y/o destrucción controlada: Butano (C04)</t>
  </si>
  <si>
    <t>Volumen (en equivalente de energía) del componente metano de gas natural asociado producido destinado al autoconsumo y/o destrucción controlada</t>
  </si>
  <si>
    <t>Volumen (en equivalente de energía) del componente etano de gas natural asociado producido destinado al autoconsumo y/o destrucción controlada</t>
  </si>
  <si>
    <t>Volumen (en equivalente de energía) del componente propano de gas natural asociado producido destinado al autoconsumo y/o destrucción controlada</t>
  </si>
  <si>
    <t>Volumen (en equivalente de energía) del componente butano de gas natural asociado producido destinado al autoconsumo y/o destrucción controlada</t>
  </si>
  <si>
    <t>¿Se aplicó ajuste por utilizar fórmula en periodos anteriores al  Petróleo?</t>
  </si>
  <si>
    <t>¿Se aplicó ajuste por utilizar fórmula en periodos anteriores al  Metano (C01)?</t>
  </si>
  <si>
    <t>¿Se aplicó ajuste por utilizar fórmula en periodos anteriores al  Etano (C02)?</t>
  </si>
  <si>
    <t>¿Se aplicó ajuste por utilizar fórmula en periodos anteriores al Propano  (C03)?</t>
  </si>
  <si>
    <t>¿Se aplicó ajuste por utilizar fórmula en periodos anteriores al Butano  (C04)?</t>
  </si>
  <si>
    <t>¿Se aplicó ajuste por utilizar fórmula en periodos anteriores a los condensados?</t>
  </si>
  <si>
    <t>Se refiere al precio promedio ponderado (por el volumen), respecto del petróleo  vendido por el contratista en el periodo que corresponda.</t>
  </si>
  <si>
    <t>Volumen (en equivalente de energía) del componente metano de gas natural no asociado producido destinado al autoconsumo y/o destrucción controlada</t>
  </si>
  <si>
    <t>Volumen (en equivalente de energía) del componente etano de gas natural no asociado producido destinado al autoconsumo y/o destrucción controlada</t>
  </si>
  <si>
    <t>Volumen (en equivalente de energía) del componente propano de gas natural no asociado producido destinado al autoconsumo y/o destrucción controlada</t>
  </si>
  <si>
    <t>Volumen (en equivalente de energía) del componente butano de gas natural no asociado producido destinado al autoconsumo y/o destrucción controlada</t>
  </si>
  <si>
    <t>Volumen del componente metano del gas natural no asociado vendido por el contratista bajo condiciones de mercado</t>
  </si>
  <si>
    <t>Volumen del componente etano del gas natural no asociado vendido por el contratista bajo condiciones de mercado</t>
  </si>
  <si>
    <t>Volumen del componente propano del gas natural no asociado vendido por el contratista bajo condiciones de mercado</t>
  </si>
  <si>
    <t>Volumen del componente butano del gas natural no asociado vendido por el contratista bajo condiciones de mercado</t>
  </si>
  <si>
    <t>Fecha en que se realizó el pago
(dd/mm/aaaa)</t>
  </si>
  <si>
    <t>RM_FMP_51_M</t>
  </si>
  <si>
    <t>Se refiere al saldo por la regalía base a favor del contratista acumulado al día 17 natural (o hábil siguiente). Esta variable puede tomar valores negativos, los cuales corresponden a saldos a favor del Estado y deberán ser cubiertos por el Contratista al Fondo en un plazo de 5 días hábiles contados a partir de la actualización de este reporte en el sistema. En caso de que la autoridad notifique al Fondo el comienzo de un caso fortuito a favor del contratista dentro de los primeros 10 días hábiles del periodo, el ajuste aplicable se reflejará en esta columna en el periodo correspondiente al mes en que fue notificado. La variable refleja el saldo notificado que mantiene el contratista al cierre del día 17 natural.</t>
  </si>
  <si>
    <t>Se refiere al saldo por la regalía adicional a favor del contratista acumulado al día 17 natural (o hábil siguiente). Esta variable puede tomar valores negativos, los cuales corresponden a saldos a favor del Estado y deberán ser cubiertos por el Contratista al Fondo en un plazo de 5 días hábiles contados a partir de la actualización de este reporte en el sistema. En caso de que la autoridad notifique al Fondo el comienzo de un caso fortuito a favor del contratista dentro de los primeros 10 días hábiles del periodo, el ajuste aplicable se reflejará en esta columna en el periodo correspondiente al mes en que fue notificado. La variable refleja el saldo notificado que mantiene el contratista al cierre del día 17 natural.</t>
  </si>
  <si>
    <t>Se refiere al saldo por la cuota exploratoria a favor del contratista acumulado al día 17 natural (o hábil siguiente). Esta variable puede tomar valores negativos, los cuales corresponden a saldos a favor del Estado y deberán ser cubiertos por el Contratista al Fondo en un plazo de 5 días hábiles contados a partir de la actualización de este reporte en el sistema. En caso de que la autoridad notifique al Fondo el comienzo de un caso fortuito a favor del contratista dentro de los primeros 10 días hábiles del periodo, el ajuste aplicable se reflejará en esta columna en el periodo correspondiente al mes en que fue notificado. La variable refleja el saldo notificado que mantiene el contratista al cierre del día 17 natural.</t>
  </si>
  <si>
    <t>Volumen de producción de condensados producidos destinado al autoconsumo</t>
  </si>
  <si>
    <t>Precio del componente de metano del gas natural, valor de venta del comercializador del Estado</t>
  </si>
  <si>
    <t>Precio del componente de etano del gas natural, valor de venta del comercializador del Estado</t>
  </si>
  <si>
    <t>Precio del componente de propano del gas natural, valor de venta del comercializador del Estado</t>
  </si>
  <si>
    <t>Precio del componente de butano del gas natural, valor de venta del comercializador del Estado</t>
  </si>
  <si>
    <t>Precio de los condensados, valor de venta del comercializador del Estado</t>
  </si>
  <si>
    <t>Volumen de petróleo entregado al comercializador del Estado por repartición preliminar</t>
  </si>
  <si>
    <t>Volumen del componente metano de gas natural  entregado al comercializador  del Estado por repartición preliminar</t>
  </si>
  <si>
    <t>Volumen del componente etano de gas natural  entregado al comercializador del Estado por repartición preliminar</t>
  </si>
  <si>
    <t>Volumen del componente propano de gas natural  entregado al comercializador del Estado por repartición preliminar</t>
  </si>
  <si>
    <t>Volumen del componente butano de gas natural  entregado al comercializador del Estado por repartición preliminar</t>
  </si>
  <si>
    <t>Volumen de condensados entregado al comercializador del Estado por repartición preliminar</t>
  </si>
  <si>
    <t>Volumen de petróleo entregado al comercializador del Estado por compensaciones volumétricas</t>
  </si>
  <si>
    <t>Volumen del componente metano de gas natural  entregado al comercializador del Estado por compensaciones volumétricas</t>
  </si>
  <si>
    <t>Volumen del componente etano de gas natural  entregado al comercializador del Estado por compensaciones volumétricas</t>
  </si>
  <si>
    <t>Volumen del componente propano de gas natural  entregado al comercializador del Estado por compensaciones volumétricas</t>
  </si>
  <si>
    <t>Volumen del componente butano de gas natural  entregado al comercializador del Estado por compensaciones volumétricas</t>
  </si>
  <si>
    <t>Volumen de condensados entregado al comercializador del Estado por compensaciones volumétricas</t>
  </si>
  <si>
    <t>Volumen de gas natural seco vendido por el comercializador del Estado: Metano (C01)</t>
  </si>
  <si>
    <t>Volumen de gas natural seco vendido por el comercializador del Estado: Etano (C02)</t>
  </si>
  <si>
    <t>Volumen de gas natural seco vendido por el comercializador del Estado: Propano (C03)</t>
  </si>
  <si>
    <t>Volumen de gas natural seco vendido por el comercializador del Estado: Butano (C04)</t>
  </si>
  <si>
    <t xml:space="preserve">Volumen de condensados vendidos por el comercializador del Estado </t>
  </si>
  <si>
    <t>Precio del componente metano, valor de venta del comercializador del Estado</t>
  </si>
  <si>
    <t>Precio del componente etano, valor de venta del comercializador del Estado</t>
  </si>
  <si>
    <t>Precio del componente propano, valor de venta del comercializador del Estado</t>
  </si>
  <si>
    <t>Precio del componente butano, valor de venta del comercializador del Estado</t>
  </si>
  <si>
    <t>Volumen del componente metano entregado al contratista por repartición preliminar</t>
  </si>
  <si>
    <t>Volumen del componente etano entregado al contratista por repartición preliminar</t>
  </si>
  <si>
    <t>Volumen del componente propano entregado al contratista por repartición preliminar</t>
  </si>
  <si>
    <t>Volumen del componente butano entregado al contratista por repartición preliminar</t>
  </si>
  <si>
    <t>Volumen del componente metano entregado al comercializador  del Estado por repartición preliminar</t>
  </si>
  <si>
    <t>Volumen del componente etano entregado al comercializador del Estado por repartición preliminar</t>
  </si>
  <si>
    <t>Volumen del componente propano entregado al comercializador del Estado por repartición preliminar</t>
  </si>
  <si>
    <t>Volumen del componente butano entregado al comercializador del Estado por repartición preliminar</t>
  </si>
  <si>
    <t>Volumen del componente metano entregado al contratista por compensaciones volumétricas</t>
  </si>
  <si>
    <t>Volumen del componente etano entregado al contratista por compensaciones volumétricas</t>
  </si>
  <si>
    <t>Volumen del componente propano entregado al contratista por compensaciones volumétricas</t>
  </si>
  <si>
    <t>Volumen del componente butano entregado al contratista por compensaciones volumétricas</t>
  </si>
  <si>
    <t>Volumen del componente metano entregado al comercializador del Estado por compensaciones volumétricas</t>
  </si>
  <si>
    <t>Volumen del componente etano entregado al comercializador del Estado por compensaciones volumétricas</t>
  </si>
  <si>
    <t>Volumen del componente propano entregado al comercializador del Estado por compensaciones volumétricas</t>
  </si>
  <si>
    <t>Volumen del componente butano entregado al comercializador del Estado por compensaciones volumétricas</t>
  </si>
  <si>
    <t>Otros Ingresos por Uso Compartido de la Infraestructura</t>
  </si>
  <si>
    <t>Volumen de producción del componente metano de gas natural asociado producido destinado al autoconsumo</t>
  </si>
  <si>
    <t>Volumen de producción del componente etano de gas natural asociado producido destinado al autoconsumo</t>
  </si>
  <si>
    <t>Volumen de producción del componente propano de gas natural asociado producido destinado al autoconsumo</t>
  </si>
  <si>
    <t>Volumen de producción del componente butano de gas natural asociado producido destinado al autoconsumo</t>
  </si>
  <si>
    <t>Volumen del componente metano de gas natural entregado al contratista por repartición preliminar</t>
  </si>
  <si>
    <t>Volumen del componente etano de gas natural entregado al contratista por repartición preliminar</t>
  </si>
  <si>
    <t>Volumen del componente butano de gas natural entregado al contratista por repartición preliminar</t>
  </si>
  <si>
    <t>Volumen del componente metano de gas natural entregado al comercializador del Estado por repartición preliminar</t>
  </si>
  <si>
    <t>Volumen del componente metano de gas natural entregado al contratista por compensaciones volumétricas</t>
  </si>
  <si>
    <t>Volumen del componente etano de gas natural entregado al contratista por compensaciones volumétricas</t>
  </si>
  <si>
    <t>Volumen del componente propano de gas natural entregado al contratista por compensaciones volumétricas</t>
  </si>
  <si>
    <t>Volumen del componente butano de gas natural entregado al contratista por compensaciones volumétricas</t>
  </si>
  <si>
    <t>Volumen del componente metano de gas natural entregado al comercializador del Estado por compensaciones volumétricas</t>
  </si>
  <si>
    <t>Volumen del componente etano de gas natural entregado al comercializador del Estado por compensaciones volumétricas</t>
  </si>
  <si>
    <t>Volumen del componente propano de gas natural entregado al comercializador del Estado por compensaciones volumétricas</t>
  </si>
  <si>
    <t>Volumen del componente butano de gas natural entregado al comercializador del Estado por compensaciones volumétricas</t>
  </si>
  <si>
    <t>Volumen de producción del componente metano de gas natural no asociado producido destinado al autoconsumo</t>
  </si>
  <si>
    <t>Volumen de producción del componente etano de gas natural no asociado producido destinado al autoconsumo</t>
  </si>
  <si>
    <t>Volumen de producción del componente propano de gas natural no asociado producido destinado al autoconsumo</t>
  </si>
  <si>
    <t>Volumen de producción del componente butano de gas natural no asociado producido destinado al autoconsumo</t>
  </si>
  <si>
    <t>Volumen del componente propano de gas natural entregado al contratista por repartición preliminar</t>
  </si>
  <si>
    <t>Volumen del componente etano de gas natural entregado al comercializador del Estado por repartición preliminar</t>
  </si>
  <si>
    <t>Volumen del componente propano de gas natural entregado al comercializador del Estado por repartición preliminar</t>
  </si>
  <si>
    <t>Volumen del componente butano de gas natural entregado al comercializador del Estado por repartición preliminar</t>
  </si>
  <si>
    <t>Volumen vendido por el Contratista</t>
  </si>
  <si>
    <t>RM_FMP_53_M</t>
  </si>
  <si>
    <t>Se refiere al monto calculado por el FMP que deberá transferir el Contratista al Estado cuando el volumen producido no alcance a cubrir las contraprestaciones especie del Estado, de conformidad con lo establecido en la cláusula "Procedimientos para el pago de contraprestaciones" del Anexo del Contrato denominado "Procedimientos para determinar las contraprestaciones".</t>
  </si>
  <si>
    <t>Se refiere al volumen total de condensados recibido por el Estado en el punto de medición, por distribución provisional y por compensaciones volumétricas.</t>
  </si>
  <si>
    <t>Se refiere al volumen total de petróleo recibido por el Contratista en el punto de medición, por distribución provisional y por compensaciones volumétricas.</t>
  </si>
  <si>
    <t>Se refiere al volumen total de metano recibido por el Contratista en el punto de medición, por distribución provisional y por compensaciones volumétricas.</t>
  </si>
  <si>
    <t>Se refiere al volumen total de etano recibido por el Contratista en el punto de medición, por distribución provisional y por compensaciones volumétricas.</t>
  </si>
  <si>
    <t>Se refiere al volumen total de propano recibido por el Contratista en el punto de medición, por distribución provisional y por compensaciones volumétricas.</t>
  </si>
  <si>
    <t>Se refiere al volumen total de butano recibido por el Contratista en el punto de medición, por distribución provisional y por compensaciones volumétricas.</t>
  </si>
  <si>
    <t>Se refiere al volumen total de condensados recibido por el Contratista en el punto de medición, por distribución provisional y por compensaciones volumétricas.</t>
  </si>
  <si>
    <t>RM_FMP_54_M</t>
  </si>
  <si>
    <t>Tipo de precio que aplicó en la determinación del precio contractual del hidrocarburo: metano</t>
  </si>
  <si>
    <t>Tipo de precio que aplicó en la determinación del precio contractual del hidrocarburo: etano</t>
  </si>
  <si>
    <t>Tipo de precio que aplicó en la determinación del precio contractual del hidrocarburo: propano</t>
  </si>
  <si>
    <t>Tipo de precio que aplicó en la determinación del precio contractual del hidrocarburo: butano</t>
  </si>
  <si>
    <t>Tipo de precio que aplicó en la determinación del precio contractual del hidrocarburo: condensados</t>
  </si>
  <si>
    <t>Costos registrados por el contratista: Recuperables reconocidos</t>
  </si>
  <si>
    <t>Se refiere al resultado de restar la recuperación de costos y la Regalía Base del valor contractual de los hidrocarburos más los otros ingresos a que hace referencia el Anexo del Contrato denominado "Procedimientos para determinar las contraprestaciones".</t>
  </si>
  <si>
    <t>Se refiere a la tasa anualizada del índice del resultado operativo del contratista antes de impuestos conforme lo establece el Anexo del Contrato denominado "Procedimientos para determinar las contraprestaciones".</t>
  </si>
  <si>
    <t>XX-mmaaaa-nnnnnn
Donde: 
a. XX puede ser:  CF si se trata de un CFDI.
c. aaaa es el año de registro de información en el cual se pretende registrar el documento en el SIPAC.
d. nnnnnn es un número consecutivo que se reinicia en cada registro.</t>
  </si>
  <si>
    <t>XX-mmaaaa-nnnnnn
Donde: 
a. XX puede ser:  CF si se trata de un CFDI, o PE si se trata de un Pedimento de Exportación.
c. aaaa es el año de registro de información en el cual se pretende registrar el documento en el SIPAC.
d. nnnnnn es un número consecutivo que se reinicia en cada registro.</t>
  </si>
  <si>
    <t>Es el “Identificador del presupuesto”  cargado por la CNH en el SIPAC y que corresponde con el ejercicio del presupuesto del año corriente en que se reporta.  
Por ejemplo:  
• Para el caso de un presupuesto aprobado: 
PAaaaa-yy.
• Para el caso de un presupuesto indicativo: 
PIaaaa-yy.</t>
  </si>
  <si>
    <t>De 0% a 100.00%</t>
  </si>
  <si>
    <t xml:space="preserve">El “Número de identificación en el presupuesto de la CNH” (variable: RC01_15) se conforma de la concatenación del “ID del contrato asignado por la CNH” (variable: RI_01), con un guion medio, y  con el “Componente adicional del identificador del presupuesto”  (variable: RA01_01).  
Por ejemplo:  
• Para el caso de un presupuesto aprobado: 
CNH-Rnn-Ldd-Ax/aaaa-PAaaaa-yy.
• Para el caso de un presupuesto indicativo: 
CNH-Rnn-Ldd-Ax/aaaa-PIaaaa-yy.
</t>
  </si>
  <si>
    <t>De 0 a 999</t>
  </si>
  <si>
    <t>De 0 a 99999.999</t>
  </si>
  <si>
    <t>De 0% a 100.0000%</t>
  </si>
  <si>
    <t>De 0.00 a 99999.999</t>
  </si>
  <si>
    <t>Ej. A-0001; AR-0001;</t>
  </si>
  <si>
    <t>Ej. Campo Abkatún</t>
  </si>
  <si>
    <t>De 0 a 99999999999</t>
  </si>
  <si>
    <t xml:space="preserve">Del 01 al 12 </t>
  </si>
  <si>
    <t>Inicia a partir del 2015</t>
  </si>
  <si>
    <t>Del 01 al 99</t>
  </si>
  <si>
    <t>De 0.0 a 99.9</t>
  </si>
  <si>
    <t>De 0 a 999
Acepta NA</t>
  </si>
  <si>
    <t>dDe 0% a 100.00%</t>
  </si>
  <si>
    <t>De -100 a 999999999999999.99</t>
  </si>
  <si>
    <t>Binario</t>
  </si>
  <si>
    <t>Si los costos registrados corresponden a la infraestructura común del área contractual, registrar el valor 1 en esta variable y poner NA en  las variables RC21_14, RC21_15 y  RC21_16. 
Ejemplo:
 0 = No
1 = Sí</t>
  </si>
  <si>
    <t>Temporalidad del Reporte</t>
  </si>
  <si>
    <t>Identificador de la Plantilla</t>
  </si>
  <si>
    <t>Identificador de la Variable</t>
  </si>
  <si>
    <t>Nombre de la Variable</t>
  </si>
  <si>
    <t xml:space="preserve">XX
Donde: 
a. XX puede ser:  CF si se trata de un CFDI; PI si se trata de un Pedimento de Importación; PE si se trata de un Comprobante de Servicios en el Extranjero; FA si se trata de un deposito al Fideicomiso de Abandono nuevo. </t>
  </si>
  <si>
    <t>El equivalente en dólares de los Estados Unidos de América, del valor total de las mercancías que ampara la factura.</t>
  </si>
  <si>
    <t>Folio o identificador único que caracteriza de manera única al documento 'Estudio de Precios de Transferencia' por operaciones con terceros relacionados y que derivan en costos, gastos e inversiones para la empresa.</t>
  </si>
  <si>
    <t>Eventual</t>
  </si>
  <si>
    <t>UM
(MXN)</t>
  </si>
  <si>
    <t xml:space="preserve">
Categórica ordinal del 1 al 99
Ejemplos: 
01 = Efectivo
02 = Cheque 
03 = Transferencia
17 = Compensación </t>
  </si>
  <si>
    <t xml:space="preserve">En esta variable se registran aquellas operaciones derivadas de: 
Notas de Crédito, reportadas exclusivamente mediante Facturas de tipo “Egreso”. 
Devoluciones amparadas por otro tipo de comprobantes, tales como Pedimentos de Importación, Comprobantes de Proveedor en el Extranjero o del Fideicomiso de Abandono.
Se refiere a los montos que serán utilizados para el cálculo de las contraprestaciones, incluyendo la recuperación de costos o la determinación del mecanismo de ajuste según lo establecido en cada Contrato. Con base en esta información también se generará la información estadística que se publica en cumplimiento con el artículo 58 de la Ley de Ingresos sobre Hidrocarburos. 
(No incluye IVA ni Descuentos). </t>
  </si>
  <si>
    <t>ADM_GEN_001_U</t>
  </si>
  <si>
    <t>ADM_000</t>
  </si>
  <si>
    <t>ADM_001</t>
  </si>
  <si>
    <t>ADM_002</t>
  </si>
  <si>
    <t>ADM_003</t>
  </si>
  <si>
    <t>ADM_004</t>
  </si>
  <si>
    <t>ADM_006</t>
  </si>
  <si>
    <t>ADM_007</t>
  </si>
  <si>
    <t>Id del contrato de comercialización asignado por el FMP (si aplica)</t>
  </si>
  <si>
    <t>Id del usuario en el SIPAC</t>
  </si>
  <si>
    <t>Nombre(s)</t>
  </si>
  <si>
    <t>Apellido(s)</t>
  </si>
  <si>
    <t>E-mail de contacto</t>
  </si>
  <si>
    <t>Perfil asignado</t>
  </si>
  <si>
    <t>Acción</t>
  </si>
  <si>
    <t xml:space="preserve">Facultado para recbir comunicación 
</t>
  </si>
  <si>
    <t>Nombre(s) del usuario para el que se extiende la solicitud</t>
  </si>
  <si>
    <t>Apellido(s) del usuario para el que se extiende la solicitud</t>
  </si>
  <si>
    <t>Dirección de correo electrónico del usuario para el que se extiende la solicitud</t>
  </si>
  <si>
    <t>Indique el tipo de acción a realizar para el usuario.</t>
  </si>
  <si>
    <t>Especifique  si desea que el usuario a registrar reciba copia de las comunicaciones que el Fondo le dirija a usted, como Administrador de usuarios, respecto del Contrato.</t>
  </si>
  <si>
    <t>Escriba el número de perfil que solicita para el usuario.</t>
  </si>
  <si>
    <t>0 = No
1 = SÍ</t>
  </si>
  <si>
    <t>1. Alta de Usuario (Crear una cuenta para el usuario).
2. Revocar privilegio (Revocar los permisos especificos de un usuario)
3. Cambio de Perfil para el contrato indicado.
4. Asignar el contrato a la cuenta del usuario indicado.</t>
  </si>
  <si>
    <t xml:space="preserve"> 1. Validación
2. Reporte
3. Consulta</t>
  </si>
  <si>
    <t>Registro fiduciario FMP: ID del contratista</t>
  </si>
  <si>
    <t xml:space="preserve">Registro fiduciario FMP: ID del contrato de exploración y extracción </t>
  </si>
  <si>
    <t>ID del contrato asignado por CNH</t>
  </si>
  <si>
    <t>Identificador del Contrato en el  Registro del Fiduciario en el Fondo. 
Esta variable sólo aplica para contratistas. En caso contrario, registrar NA.</t>
  </si>
  <si>
    <t>Identificador del Contrato asignado por la CNH.
Esta variable sólo aplica para contratistas. En caso contrario, registrar NA.</t>
  </si>
  <si>
    <t>Se refiere al número de identificación del contrato del comercializador del Estado  asignado por el FMP. 
Esta vaiable sólo aplica para empresas comercializadoras del Estado. En caso contrario, registrar NA</t>
  </si>
  <si>
    <t>Se refiere al nombre de usuario asignado en el SIPAC.
En caso de registrar una solicitud de Alta, esta variable debe ser NA.</t>
  </si>
  <si>
    <t>Identificador de la empresa en el Registro del Fiduciario en el Fondo. 
En el caso de una Autoridad, registre las siglas de la entidad. Ej. SHCP, CNH, SENER, SAT, FMP.</t>
  </si>
  <si>
    <t>Para empresas corresponde a Cddd  (ej. C001), Se asigna de manera automática por el SIPAC. 
Para autoridades se refiere a las siglas que identifican a la institución correspondiente.</t>
  </si>
  <si>
    <t>Requerido/
Opcional</t>
  </si>
  <si>
    <t>Cadena de caracteres de hasta 20 posiciones.</t>
  </si>
  <si>
    <t>Cadena de caracteres de hasta 64 posiciones.</t>
  </si>
  <si>
    <t>Cadena de caracteres de hasta 256 posiciones, acepta números, letras y símbolos.</t>
  </si>
  <si>
    <t>PC_FMP_02_U</t>
  </si>
  <si>
    <t>RF_02</t>
  </si>
  <si>
    <t>Razón social de la empresa registrada ante el SAT.</t>
  </si>
  <si>
    <t>RF_03</t>
  </si>
  <si>
    <t>RFC del contratista</t>
  </si>
  <si>
    <t>Se refiere al RFC expedido por el SAT.</t>
  </si>
  <si>
    <t>Debe de capturarse en mayúsculas.</t>
  </si>
  <si>
    <t>RF_04</t>
  </si>
  <si>
    <t>RF_05</t>
  </si>
  <si>
    <t>Domicilio fiscal de la empresa registrado ante el SAT.</t>
  </si>
  <si>
    <t>RF_06</t>
  </si>
  <si>
    <t>Teléfonos</t>
  </si>
  <si>
    <t>Son los teléfonos de la empresa.</t>
  </si>
  <si>
    <t>Cada teléfono separado por punto y coma.</t>
  </si>
  <si>
    <t>dd/mm/aaaa; hh:mm</t>
  </si>
  <si>
    <t>PC_FMP_04_U</t>
  </si>
  <si>
    <t>RF01_02</t>
  </si>
  <si>
    <t>Nombre o razón social</t>
  </si>
  <si>
    <t>Se refiere al nombre de la empresa registrado ante el SAT.</t>
  </si>
  <si>
    <t>RF01_03</t>
  </si>
  <si>
    <t>RFC de la empresa</t>
  </si>
  <si>
    <t>Se refiere al RFC de la empresa registrado ante el SAT.</t>
  </si>
  <si>
    <t>Debe de capturarse en mayúsculas</t>
  </si>
  <si>
    <t>RF01_04</t>
  </si>
  <si>
    <t>Porcentaje de participación</t>
  </si>
  <si>
    <t>Se refiere a la proporción de ganancias que recibe esta empresa en el consorcio.</t>
  </si>
  <si>
    <t>de 0% a 100.00%</t>
  </si>
  <si>
    <t>RF01_05</t>
  </si>
  <si>
    <t>PC_FMP_05_U</t>
  </si>
  <si>
    <t>RF02_01</t>
  </si>
  <si>
    <t>Se refiere a la modalidad del contrato.</t>
  </si>
  <si>
    <t>1 = Producción Compartida;
2 = Utilidad Compartida;
3 = Licencia</t>
  </si>
  <si>
    <t>RF02_02</t>
  </si>
  <si>
    <t>Fecha de inscripción en el registro fiduciario</t>
  </si>
  <si>
    <t>Se refiere a la fecha en la que se inscribe el contrato en el registro fiduciario del FMP.</t>
  </si>
  <si>
    <t>Razón Social</t>
  </si>
  <si>
    <t>Domicilio fiscal</t>
  </si>
  <si>
    <t>Fecha registro sistema</t>
  </si>
  <si>
    <t>Se refiere a la fecha en la cual el FMP realizó el registro del contrato en el SIPAC.</t>
  </si>
  <si>
    <t>Domicilio</t>
  </si>
  <si>
    <t>RF01_06</t>
  </si>
  <si>
    <t>Tipo contrato</t>
  </si>
  <si>
    <t>Licitación</t>
  </si>
  <si>
    <t>Entidad calcula contraprestaciones</t>
  </si>
  <si>
    <t>Plazo (años)</t>
  </si>
  <si>
    <t>Estado</t>
  </si>
  <si>
    <t>Fecha de recepción de la solicitud de inscripción</t>
  </si>
  <si>
    <t>RF02_03</t>
  </si>
  <si>
    <t>RF02_04</t>
  </si>
  <si>
    <t>RF02_05</t>
  </si>
  <si>
    <t>RF02_06</t>
  </si>
  <si>
    <t>RF02_07</t>
  </si>
  <si>
    <t>RF02_08</t>
  </si>
  <si>
    <t xml:space="preserve">Se refiere al identificador de la Ronda Licitatoria en la que se asignó el contrato. </t>
  </si>
  <si>
    <t>Años</t>
  </si>
  <si>
    <t>Se refiere al número de años de la vigencia del contrato.</t>
  </si>
  <si>
    <t>Se refiere al estatus que recibe el contrato en el Registro Fiduciario del FMP.</t>
  </si>
  <si>
    <t>Alta de registro / Baja de registro</t>
  </si>
  <si>
    <t>Número entero entre 1 y 99</t>
  </si>
  <si>
    <t>FMPED / SHCP</t>
  </si>
  <si>
    <t>Contiene el año de la licitación y el identificador de la misma.
Ejemplo: 2018/R3-1</t>
  </si>
  <si>
    <r>
      <t>Diccionario Global de Datos del SIPAC</t>
    </r>
    <r>
      <rPr>
        <b/>
        <vertAlign val="superscript"/>
        <sz val="28"/>
        <color theme="4" tint="-0.249977111117893"/>
        <rFont val="Montserrat SemiBold"/>
      </rPr>
      <t>©</t>
    </r>
  </si>
  <si>
    <t>Se refiere a lo especificado en los contratos de exploración y extracción de hidrocarburos respecto a la facultad de determinación de contraprestaciones.</t>
  </si>
  <si>
    <t xml:space="preserve">Se refiere a los montos que serán utilizados para el cálculo de las contraprestaciones, incluyendo la recuperación de costos o la determinación del mecanismo de ajuste según lo establecido en cada Contrato. Con base en esta información también se generará la información estadística que se publica en cumplimiento con el artículo 58 de la Ley de Ingresos sobre Hidrocarburos. 
Para el caso de facturas, sólo se podrán registrar aquellas de tipo 'Ingresos', 'Nomina' y 'Pago'.
(No incluye IVA ni Descuentos). </t>
  </si>
  <si>
    <t>RC24_21</t>
  </si>
  <si>
    <t>RC24_22</t>
  </si>
  <si>
    <t>Corresponden a:
-&gt; 2 dígitos, del año de validación.
-&gt; 2 dígitos, de la aduana de despacho.
-&gt; 4 dígitos, del número de la patente o autorización otorgada por la Administración General de Aduanas . (Cuando este número sea menor a cuatro dígitos, se deberán anteponer los ceros que fueren necesarios para completar 4 dígitos.) 
-&gt; 1 dígito, debe corresponder al último dígito del año en curso, salvo que se trate de un pedimento consolidado iniciado en el año inmediato anterior o del pedimento original de una rectificación.
-&gt; 6 dígitos, los cuales serán numeración progresiva por aduana en la que se encuentren autorizados.
 (Dicha numeración deberá iniciar con 000001).</t>
  </si>
  <si>
    <t xml:space="preserve">Timbre Hash
del archivo al cual se asocia una devolución </t>
  </si>
  <si>
    <t>Mediante los lineamientos y mecanismos que el Fondo establezca, el contratista generará el timbre hash para cada archivo comprobatorio que cargue en el SIPAC (Facturas, comprobantes de pago, etc.) y lo registrará en la plantilla junto con el nombre del archivo al que corresponda.
SIPAC valida que el hash de cada archivo cargado coincida con el registrado en la plantilla por parte del contratista.</t>
  </si>
  <si>
    <t>RC25_18</t>
  </si>
  <si>
    <t>RC25_19</t>
  </si>
  <si>
    <t>Identificador del documento de facturación al cual se asocia una devolución</t>
  </si>
  <si>
    <t>Número de pedimento al cual se asocia una devolución</t>
  </si>
  <si>
    <t>Esta columna es exclusiva para el registro de una devolución en el periodo corriente. Se deberá hacer referencia al Timbre Hash asociado al documento de soporte que ampara el reporte de un monto positivo registrado previamente, respecto al cual se indica la devolución de una parte o la totalidad del mismo. Solo aplica a documentos de tipo Pedimentos de Importación.
En caso de no registrar devoluciones, esta variable admite "NA".</t>
  </si>
  <si>
    <t>Esta columna es exclusiva para el registro de una devolución en el periodo corriente. Se deberá hacer referencia al documento de soporte que ampara el reporte de un monto positivo registrado previamente, respecto al cual se indica la devolución de una parte o la totalidad del mismo. Solo aplica a documentos de tipo Pedimentos de Importación.
En caso de no registrar devoluciones, esta variable admite "NA".</t>
  </si>
  <si>
    <t>Esta columna es exclusiva para el registro de una devolución en el periodo corriente. Se deberá hacer referencia al documento de soporte que ampara el reporte de un monto positivo registrado previamente, respecto al cual se indica la devolución de una parte o la totalidad del mismo. Solo aplica a Comprobantes de Proveedor en el Extranjero y Comprobantes de depósito al Fideicomiso de Abandono.
En caso de no registrar devoluciones, esta variable admite "NA".</t>
  </si>
  <si>
    <t>Esta columna es exclusiva para el registro de una devolución en el periodo corriente. Se deberá hacer referencia al Timbre Hash asociado al documento de soporte que ampara el reporte de un monto positivo registrado previamente, respecto al cual se indica la devolución de una parte o la totalidad del mismo. Solo aplica a Comprobantes de Proveedor en el Extranjero y Comprobantes de depósito al Fideicomiso de Abandono.
En caso de no registrar devoluciones, esta variable admite "NA".</t>
  </si>
  <si>
    <t>RMA71_00</t>
  </si>
  <si>
    <t>RMA71_01</t>
  </si>
  <si>
    <t>RMA71_02</t>
  </si>
  <si>
    <t>RMA71_03</t>
  </si>
  <si>
    <t>RMA71_04</t>
  </si>
  <si>
    <t>RMA71_05</t>
  </si>
  <si>
    <t>RMA71_06</t>
  </si>
  <si>
    <t>RMA71_07</t>
  </si>
  <si>
    <t>RMA71_08</t>
  </si>
  <si>
    <t>RMA71_09</t>
  </si>
  <si>
    <t>RMA71_10</t>
  </si>
  <si>
    <t>RMA71_11</t>
  </si>
  <si>
    <t>RMA71_12</t>
  </si>
  <si>
    <t>RMA71_13</t>
  </si>
  <si>
    <t>RMA71_14</t>
  </si>
  <si>
    <t>RMA71_15</t>
  </si>
  <si>
    <t>RMA71_16</t>
  </si>
  <si>
    <t>RMA71_17</t>
  </si>
  <si>
    <t>RMA71_18</t>
  </si>
  <si>
    <t>RMA71_19</t>
  </si>
  <si>
    <t>RMA71_20</t>
  </si>
  <si>
    <t>RMA71_21</t>
  </si>
  <si>
    <t>RMA71_22</t>
  </si>
  <si>
    <t>Volumen producido de condensados proveniente del gas asociado</t>
  </si>
  <si>
    <t xml:space="preserve">Total de volumen de condensados proveniente del gas asociado en el periodo. </t>
  </si>
  <si>
    <t>Volumen producido de condensados proveniente del gas no asociado</t>
  </si>
  <si>
    <t xml:space="preserve">Total de volumen de condensados proveniente del gas no asociado en el periodo. </t>
  </si>
  <si>
    <t>RMA_SAT_71_M</t>
  </si>
  <si>
    <t>Volumen producido de gas natural asociado</t>
  </si>
  <si>
    <t xml:space="preserve">Total de volumen de gas natural no sociado producido en el periodo. </t>
  </si>
  <si>
    <t>Volumen agregado de petróleo producido en el Paleocanal de Chicontepec en el periodo.</t>
  </si>
  <si>
    <t>Volumen producido de petróleo
Gas natural no asociado</t>
  </si>
  <si>
    <t>Volumen producido de condensados proveniente del gas asociado
Áreas terrestres</t>
  </si>
  <si>
    <t>Volumen agregado de condensados proveniente del gas asociado producidos en áreas terrestres en el periodo.</t>
  </si>
  <si>
    <t>Volumen agregado de petróleo producido en áreas marítimas con tirante de agua inferior a los 500 mts. en el periodo.</t>
  </si>
  <si>
    <t>Volumen producido de condensados proveniente del gas asociado
Aguas someras</t>
  </si>
  <si>
    <t>Volumen producido de condensados proveniente del gas asociado
Paleocanal de Chicontepec</t>
  </si>
  <si>
    <t>Volumen producido de condensados proveniente del gas asociado
Gas natural no asociado</t>
  </si>
  <si>
    <t>Volumen agregado de condensados proveniente del gas asociado producido en el paleocanal de Chicontepec en el periodo.</t>
  </si>
  <si>
    <t xml:space="preserve">Total de volumen de condensados proveniente del gas asociado producido en el periodo. </t>
  </si>
  <si>
    <t>Volumen producido de condensados proveniente del gas asociado
total</t>
  </si>
  <si>
    <t>Volumen producido de condensados proveniente del gas no asociado
Áreas terrestres</t>
  </si>
  <si>
    <t>Volumen producido de condensados proveniente del gas no asociado
Aguas someras</t>
  </si>
  <si>
    <t>Volumen agregado de condensados proveniente del gas no asociado producidos en áreas terrestres en el periodo.</t>
  </si>
  <si>
    <t>Volumen agregado de condensados proveniente del gas no asociado producido en el paleocanal de Chicontepec en el periodo.</t>
  </si>
  <si>
    <t>Volumen producido de condensados proveniente del gas no asociado
Gas natural no asociado</t>
  </si>
  <si>
    <t xml:space="preserve">Total de volumen de condensados proveniente del gas no asociado producido en el periodo. </t>
  </si>
  <si>
    <t>Volumen producido de condensados proveniente del gas no asociado
total</t>
  </si>
  <si>
    <t>Volumen producido de condensados proveniente del gas no asociado
Paleocanal de Chicontepec</t>
  </si>
  <si>
    <t>RMA71_23</t>
  </si>
  <si>
    <t>RMA71_24</t>
  </si>
  <si>
    <t>RMA71_25</t>
  </si>
  <si>
    <t>RMA71_26</t>
  </si>
  <si>
    <t>Volumen producido de gas natural asociado
Áreas terrestres</t>
  </si>
  <si>
    <t>Volumen producido de gas natural asociado
Aguas someras</t>
  </si>
  <si>
    <t>Volumen producido de gas natural asociado
Gas natural no asociado</t>
  </si>
  <si>
    <t>Volumen producido de gas natural asociado
Paleocanal de Chicontepec</t>
  </si>
  <si>
    <t>Volumen producido de gas natural asociado
total</t>
  </si>
  <si>
    <t>Volumen agregado de gas natural asociado producido en el paleocanal de Chicontepec en el periodo.</t>
  </si>
  <si>
    <t>Volumen agregado de condensados proveniente del gas no asociado producidos en áreas marítimas con tirante de agua inferior a los 500 mts. en el periodo.</t>
  </si>
  <si>
    <t>Volumen agregado de condensados proveniente del gas asociado producidos en áreas marítimas con tirante de agua inferior a los 500 mts. en el periodo.</t>
  </si>
  <si>
    <t>Volumen agregado de gas natural asociado producidos en áreas marítimas con tirante de agua inferior a los 500 mts. en el periodo.</t>
  </si>
  <si>
    <t>RMA71_27</t>
  </si>
  <si>
    <t>RMA71_28</t>
  </si>
  <si>
    <t>RMA71_29</t>
  </si>
  <si>
    <t>RMA71_30</t>
  </si>
  <si>
    <t>RMA71_31</t>
  </si>
  <si>
    <t>Volumen producido de gas natural no asociado
Gas natural no asociado</t>
  </si>
  <si>
    <t>Volumen producido de gas natural no asociado
total</t>
  </si>
  <si>
    <t>Volumen producido de gas natural no asociado
Áreas terrestres</t>
  </si>
  <si>
    <t>Volumen producido de gas natural no asociado
Aguas someras</t>
  </si>
  <si>
    <t>Volumen producido de gas natural no asociado
Paleocanal de Chicontepec</t>
  </si>
  <si>
    <t>Volumen agregado de gas natural no asociado producidos en áreas terrestres en el periodo.</t>
  </si>
  <si>
    <t>Volumen agregado de gas natural asociado producidos en áreas terrestres en el periodo.</t>
  </si>
  <si>
    <t>Volumen agregado de gas natural no asociado producidos en áreas marítimas con tirante de agua inferior a los 500 mts. en el periodo.</t>
  </si>
  <si>
    <t>Volumen agregado de gas natural no asociado producido en el paleocanal de Chicontepec en el periodo.</t>
  </si>
  <si>
    <t>Volumen agregado de gas natural no asociado producido en regiones de producción exclusiva de gas natural no asociado en el periodo.</t>
  </si>
  <si>
    <t>RMA72_00</t>
  </si>
  <si>
    <t>RMA72_01</t>
  </si>
  <si>
    <t>RMA72_02</t>
  </si>
  <si>
    <t>RMA72_03</t>
  </si>
  <si>
    <t>RMA72_04</t>
  </si>
  <si>
    <t>RMA72_05</t>
  </si>
  <si>
    <t>RMA72_06</t>
  </si>
  <si>
    <t>RMA72_07</t>
  </si>
  <si>
    <t>RMA72_08</t>
  </si>
  <si>
    <t>RMA72_09</t>
  </si>
  <si>
    <t>RMA72_10</t>
  </si>
  <si>
    <t>RMA72_11</t>
  </si>
  <si>
    <t>RMA72_12</t>
  </si>
  <si>
    <t>RMA72_13</t>
  </si>
  <si>
    <t>RMA72_14</t>
  </si>
  <si>
    <t>RMA72_15</t>
  </si>
  <si>
    <t>RMA72_16</t>
  </si>
  <si>
    <t>RMA72_17</t>
  </si>
  <si>
    <t>RMA72_18</t>
  </si>
  <si>
    <t>RMA72_19</t>
  </si>
  <si>
    <t>RMA72_20</t>
  </si>
  <si>
    <t>RMA72_21</t>
  </si>
  <si>
    <t>RMA72_22</t>
  </si>
  <si>
    <t>RMA_SAT_72_M</t>
  </si>
  <si>
    <t>Ingresos por comercialización 
Condensados proveniente del gas asociado</t>
  </si>
  <si>
    <t>Valor de los condensados proveniente del gas asociado reportado en la declaración.</t>
  </si>
  <si>
    <t>Ingresos por comercialización 
Condensados proveniente del gas no asociado</t>
  </si>
  <si>
    <t>Valor de los condensados proveniente del gas no asociado reportado en la declaración.</t>
  </si>
  <si>
    <t>Ingresos por comercialización 
Gas natural asociado</t>
  </si>
  <si>
    <t>Valor del gas natural asociado reportado en la declaración.</t>
  </si>
  <si>
    <t>Ingresos por comercialización 
Gas natural no asociado</t>
  </si>
  <si>
    <t>Valor del gas natural no asociado reportado en la declaración.</t>
  </si>
  <si>
    <t>Ingresos por comercialización de petróleo
Gas natural no asociado</t>
  </si>
  <si>
    <t>Valor del petróleo extraído en áreas de producción exclusiva de gas natural no asociado en el periodo.</t>
  </si>
  <si>
    <t>Volumen agregado de gas natural asociado producido en áreas de producción exclusiva de gas natural no asociado en el periodo.</t>
  </si>
  <si>
    <t>Volumen agregado de condensados proveniente del gas asociado producido en áreas de producción exclusiva de gas natural no asociado en el periodo.</t>
  </si>
  <si>
    <t>Volumen agregado de petróleo producido en áreas de producción exclusiva de gas natural no asociado.</t>
  </si>
  <si>
    <t>Valor del petróleo extraído en áreas marítimas con tirante de agua inferior a los 500 mts. en el periodo.</t>
  </si>
  <si>
    <t>Ingresos por comercialización de condensados provenientes del gas asociado
Áreas terrestres</t>
  </si>
  <si>
    <t>Valor de los condensados provenientes del gas asociado extraídos en áreas terrestres</t>
  </si>
  <si>
    <t>Valor de los condensados provenientes del gas asociado extraídos  en el paleocanal de Chicontepec en el periodo.</t>
  </si>
  <si>
    <t>Valor de los condensados provenientes del gas asociado extraídos en áreas marítimas con tirante de agua inferior a los 500 mts. en el periodo.</t>
  </si>
  <si>
    <t>Ingresos por comercialización de condensados provenientes del gas asociado
Aguas someras</t>
  </si>
  <si>
    <t>Ingresos por comercialización de condensados provenientes del gas asociado
Paleocanal de Chicontepec</t>
  </si>
  <si>
    <t>Ingresos por comercialización de condensados provenientes del gas asociado
Gas natural no asociado</t>
  </si>
  <si>
    <t>Ingresos por comercialización de condensados provenientes del gas asociado
total</t>
  </si>
  <si>
    <t>Valor de los condensados provenientes del gas asociado reportados en la declaración.</t>
  </si>
  <si>
    <t>Valor de los condensados provenientes del gas asociado extraídos en regiones de producción exclusiva de gas natural no asociado en el periodo.</t>
  </si>
  <si>
    <t>RMA72_23</t>
  </si>
  <si>
    <t>Ingresos por comercialización de condensados provenientes del gas no asociado
Áreas terrestres</t>
  </si>
  <si>
    <t>Ingresos por comercialización de condensados provenientes del gas no asociado
Aguas someras</t>
  </si>
  <si>
    <t>Ingresos por comercialización de condensados provenientes del gas no asociado
Paleocanal de Chicontepec</t>
  </si>
  <si>
    <t>Ingresos por comercialización de condensados provenientes del gas no asociado
Gas natural no asociado</t>
  </si>
  <si>
    <t>Ingresos por comercialización de condensados provenientes del gas no asociado
total</t>
  </si>
  <si>
    <t>RMA72_24</t>
  </si>
  <si>
    <t>RMA72_25</t>
  </si>
  <si>
    <t>RMA72_26</t>
  </si>
  <si>
    <t>RMA72_27</t>
  </si>
  <si>
    <t>RMA72_28</t>
  </si>
  <si>
    <t>Valor de los condensados provenientes del gas no asociado reportados en la declaración.</t>
  </si>
  <si>
    <t>Valor de los condensados provenientes del gas no asociado extraídos en áreas terrestres</t>
  </si>
  <si>
    <t>Valor de los condensados provenientes del gas no asociado extraídos en áreas marítimas con tirante de agua inferior a los 500 mts. en el periodo.</t>
  </si>
  <si>
    <t>Valor de los condensados provenientes del gas no asociado extraídos  en el paleocanal de Chicontepec en el periodo.</t>
  </si>
  <si>
    <t>Valor de los condensados provenientes del gas no asociado extraídos en regiones de producción exclusiva de gas natural no asociado en el periodo.</t>
  </si>
  <si>
    <t>Ingresos por comercialización de gas natural asociado
Áreas terrestres</t>
  </si>
  <si>
    <t>Ingresos por comercialización de gas natural asociado
Aguas someras</t>
  </si>
  <si>
    <t>Ingresos por comercialización de gas natural asociado
Paleocanal de Chicontepec</t>
  </si>
  <si>
    <t>Ingresos por comercialización de gas natural asociado
Gas natural no asociado</t>
  </si>
  <si>
    <t>Ingresos por comercialización de gas natural asociado
total</t>
  </si>
  <si>
    <t>Valor del gas natural asociado extraído en áreas terrestres</t>
  </si>
  <si>
    <t>Valor del gas natural asociado extraído en el paleocanal de Chicontepec en el periodo.</t>
  </si>
  <si>
    <t>Valor del gas natural asociado extraído en regiones de producción exclusiva de gas natural no asociado en el periodo.</t>
  </si>
  <si>
    <t>Valor del gas natural asociado extraído en áreas marítimas con tirante de agua inferior a los 500 mts. en el periodo.</t>
  </si>
  <si>
    <t>RMA72_29</t>
  </si>
  <si>
    <t>RMA72_30</t>
  </si>
  <si>
    <t>RMA72_31</t>
  </si>
  <si>
    <t>RMA72_32</t>
  </si>
  <si>
    <t>Ingresos por comercialización de gas natural no asociado
Áreas terrestres</t>
  </si>
  <si>
    <t>Ingresos por comercialización de gas natural no asociado
Aguas someras</t>
  </si>
  <si>
    <t>Ingresos por comercialización de gas natural no asociado
Paleocanal de Chicontepec</t>
  </si>
  <si>
    <t>Ingresos por comercialización de gas natural no asociado
Gas natural no asociado</t>
  </si>
  <si>
    <t>Ingresos por comercialización de gas natural no asociado
total</t>
  </si>
  <si>
    <t>Valor del gas natural no asociado extraído en áreas terrestres</t>
  </si>
  <si>
    <t>Valor del gas natural no asociado extraído en áreas marítimas con tirante de agua inferior a los 500 mts. en el periodo.</t>
  </si>
  <si>
    <t>Valor del gas natural no asociado extraído en el paleocanal de Chicontepec en el periodo.</t>
  </si>
  <si>
    <t>Valor del gas natural no asociado extraído en regiones de producción exclusiva de gas natural no asociado en el periodo.</t>
  </si>
  <si>
    <t>RMA_SAT_73_M</t>
  </si>
  <si>
    <t>RMA73_00</t>
  </si>
  <si>
    <t>RMA73_01</t>
  </si>
  <si>
    <t>RMA73_02</t>
  </si>
  <si>
    <t>RMA73_03</t>
  </si>
  <si>
    <t>RMA73_04</t>
  </si>
  <si>
    <t>RMA73_05</t>
  </si>
  <si>
    <t>RMA73_06</t>
  </si>
  <si>
    <t>RMA73_07</t>
  </si>
  <si>
    <t>RMA73_08</t>
  </si>
  <si>
    <t>Total causado por el Derecho Petrolero para el Bienestar</t>
  </si>
  <si>
    <t>Derecho Petrolero para el Bienestar recibido por el FMP</t>
  </si>
  <si>
    <t>Derecho Petrolero para el Bienesta recibido por el FMP en el periodo.</t>
  </si>
  <si>
    <t>Se refiere al Monto Causado contenido en las declaraciones del Derecho Petrolero para el Bienestar agregado.</t>
  </si>
  <si>
    <t>Derecho Petrolero para el Bienestar
Áreas terrestres</t>
  </si>
  <si>
    <t>Derecho Petrolero para el Bienestar
Aguas Someras</t>
  </si>
  <si>
    <t>Derecho Petrolero para el Bienestar
Paleocanal de Chicontepec</t>
  </si>
  <si>
    <t>Derecho Petrolero para el Bienestar
Gas natural no asociado</t>
  </si>
  <si>
    <t>Derecho Petrolero para el Bienestar
total</t>
  </si>
  <si>
    <t>Derecho Petrolero para el Bienestar recibido por el FMP en el periodo.</t>
  </si>
  <si>
    <t>Monto del Derecho Petrolero para el Bienestar para áreas terrestres.</t>
  </si>
  <si>
    <t>Monto del Derecho Petrolero para el Bienestar para áreas marítimas con tirante de agua inferior a los 500 mts.</t>
  </si>
  <si>
    <t>Monto del Derecho Petrolero para el Bienestar en el paleocanal de Chicontepec.</t>
  </si>
  <si>
    <t>Monto del Derecho Petrolero para el Bienestar para áreas de producción exclusiva de gas natural no asociado.</t>
  </si>
  <si>
    <t>RMA_SAT_74_M</t>
  </si>
  <si>
    <t>RMA74_01</t>
  </si>
  <si>
    <t>RMA74_02</t>
  </si>
  <si>
    <t>RMA74_03</t>
  </si>
  <si>
    <t>RMA74_04</t>
  </si>
  <si>
    <t>RMA74_05</t>
  </si>
  <si>
    <t>RMA74_06</t>
  </si>
  <si>
    <t>RMA_SAT_75_M</t>
  </si>
  <si>
    <t>RMA75_00</t>
  </si>
  <si>
    <t>RMA75_01</t>
  </si>
  <si>
    <t>RMA75_02</t>
  </si>
  <si>
    <t>RMA75_03</t>
  </si>
  <si>
    <t>RMA75_04</t>
  </si>
  <si>
    <t>RMA75_05</t>
  </si>
  <si>
    <t>RMA75_06</t>
  </si>
  <si>
    <t>RMA74_00</t>
  </si>
  <si>
    <t>Rango de la aplicación de la nota</t>
  </si>
  <si>
    <t>Se utiliza el identificador "1" si aplica a toda la plantilla.
Se utiliza el identificador "2" si aplica a una sección.
Se utiliza el identificador "3" si aplica a una variable.</t>
  </si>
  <si>
    <t>RMA_SAT_76_M</t>
  </si>
  <si>
    <t>RMA76_00</t>
  </si>
  <si>
    <t>RMA76_01</t>
  </si>
  <si>
    <t>RMA76_02</t>
  </si>
  <si>
    <t>RMA76_03</t>
  </si>
  <si>
    <t>RMA76_04</t>
  </si>
  <si>
    <t>RMA76_05</t>
  </si>
  <si>
    <t>RMA76_06</t>
  </si>
  <si>
    <t>RMA76_07</t>
  </si>
  <si>
    <t>RMA76_08</t>
  </si>
  <si>
    <t>RMA76_09</t>
  </si>
  <si>
    <t>RMA76_10</t>
  </si>
  <si>
    <t>RMA76_11</t>
  </si>
  <si>
    <t>RMA76_12</t>
  </si>
  <si>
    <t>RMA76_13</t>
  </si>
  <si>
    <t>RMA76_14</t>
  </si>
  <si>
    <t>RMA76_15</t>
  </si>
  <si>
    <t>RMA76_16</t>
  </si>
  <si>
    <t>RMA76_17</t>
  </si>
  <si>
    <t>RMA76_18</t>
  </si>
  <si>
    <t>RMA76_19</t>
  </si>
  <si>
    <t>Inversiones reportadas</t>
  </si>
  <si>
    <t>Monto de las inversiones reportadas en el periodo.</t>
  </si>
  <si>
    <t>Costos y gastos deducibles</t>
  </si>
  <si>
    <t>Monto de los costos y gastos deducibles en el periodo.</t>
  </si>
  <si>
    <t>Costos y gastos efectivamente deducidos</t>
  </si>
  <si>
    <t>Monto del total de los costos y gastos efectivamente deducidos.</t>
  </si>
  <si>
    <t>Inversiones reportadas
Áreas terrestres</t>
  </si>
  <si>
    <t>Inversiones reportadas
Aguas someras</t>
  </si>
  <si>
    <t>Inversiones reportadas
Paleocanal de Chicontepec</t>
  </si>
  <si>
    <t>Inversiones reportadas
Gas natural no asociado</t>
  </si>
  <si>
    <t>Inversiones reportadas
Total</t>
  </si>
  <si>
    <t>Monto de las inversiones reportadas en áreas terrestres.</t>
  </si>
  <si>
    <t>Monto de las inversiones reportadas en el paleocanal de Chicontepec.</t>
  </si>
  <si>
    <t>Monto de las inversiones reportadas en áreas marítimas con tirante de agua inferior a los 500 mts. en el periodo.</t>
  </si>
  <si>
    <t>Costos y gastos deducibles
Aguas someras</t>
  </si>
  <si>
    <t>Costos y gastos deducibles
Paleocanal de Chicontepec</t>
  </si>
  <si>
    <t>Costos y gastos deducibles
Gas natural no asociado</t>
  </si>
  <si>
    <t>Costos y gastos deducibles
Total</t>
  </si>
  <si>
    <t>Monto de los Costos y gastos deducibles en áreas terrestres.</t>
  </si>
  <si>
    <t>Monto de los Costos y gastos deducibles en áreas marítimas con tirante de agua inferior a los 500 mts. en el periodo.</t>
  </si>
  <si>
    <t>Monto de los Costos y gastos deducibles en el paleocanal de Chicontepec.</t>
  </si>
  <si>
    <t>Monto de los Costos y gastos deducibles en áreas de producción exclusiva de gas natural no asociado.</t>
  </si>
  <si>
    <t>Monto de las inversiones reportadas en áreas de producción exclusiva de gas natural no asociado.</t>
  </si>
  <si>
    <t>Costos y gastos efectivamente deducidos
Áreas terrestres</t>
  </si>
  <si>
    <t>Costos y gastos efectivamente deducidos
Aguas someras</t>
  </si>
  <si>
    <t>Costos y gastos efectivamente deducidos
Paleocanal de Chicontepec</t>
  </si>
  <si>
    <t>Costos y gastos efectivamente deducidos
Gas natural no asociado</t>
  </si>
  <si>
    <t>Costos y gastos efectivamente deducidos
Total</t>
  </si>
  <si>
    <t>Monto de los costos y gastos efectivamente deducidos en áreas terrestres.</t>
  </si>
  <si>
    <t>Monto de los costos y gastos efectivamente deducidos en áreas marítimas con tirante de agua inferior a los 500 mts. en el periodo.</t>
  </si>
  <si>
    <t>Monto de los costos y gastos efectivamente deducidos en el paleocanal de Chicontepec.</t>
  </si>
  <si>
    <t>Monto de los costos y gastos efectivamente deducidos en áreas de producción exclusiva de gas natural no asociado.</t>
  </si>
  <si>
    <t>Monto del total de los costos y gastos efectivamente deducidos en el periodo.</t>
  </si>
  <si>
    <t>1=enero
12=diciembre
etc.</t>
  </si>
  <si>
    <t>Volumen producido de petróleo</t>
  </si>
  <si>
    <t>NNNN
ej.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</si>
</sst>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rgb="FF9C0006"/>
      <name val="Calibri"/>
      <family val="2"/>
      <scheme val="minor"/>
    </font>
    <font>
      <b/>
      <sz val="9"/>
      <color indexed="81"/>
      <name val="Tahoma"/>
      <family val="2"/>
    </font>
    <font>
      <sz val="9"/>
      <color indexed="81"/>
      <name val="Tahoma"/>
      <family val="2"/>
    </font>
    <font>
      <sz val="8"/>
      <name val="Calibri"/>
      <family val="2"/>
      <scheme val="minor"/>
    </font>
    <font>
      <sz val="11"/>
      <color theme="1"/>
      <name val="Montserrat"/>
    </font>
    <font>
      <sz val="11"/>
      <name val="Montserrat"/>
    </font>
    <font>
      <b/>
      <sz val="11"/>
      <color theme="1"/>
      <name val="Montserrat"/>
    </font>
    <font>
      <b/>
      <sz val="11"/>
      <name val="Arial"/>
      <family val="2"/>
    </font>
    <font>
      <b/>
      <sz val="11.5"/>
      <color theme="0"/>
      <name val="Arial"/>
      <family val="2"/>
    </font>
    <font>
      <b/>
      <sz val="28"/>
      <color theme="4" tint="-0.249977111117893"/>
      <name val="Montserrat SemiBold"/>
    </font>
    <font>
      <b/>
      <sz val="11"/>
      <color theme="1"/>
      <name val="Arial"/>
      <family val="2"/>
    </font>
    <font>
      <sz val="11"/>
      <name val="Arial"/>
      <family val="2"/>
    </font>
    <font>
      <b/>
      <vertAlign val="superscript"/>
      <sz val="28"/>
      <color theme="4" tint="-0.249977111117893"/>
      <name val="Montserrat SemiBold"/>
    </font>
  </fonts>
  <fills count="6">
    <fill>
      <patternFill patternType="none"/>
    </fill>
    <fill>
      <patternFill patternType="gray125"/>
    </fill>
    <fill>
      <patternFill patternType="solid">
        <fgColor rgb="FFFFC7CE"/>
      </patternFill>
    </fill>
    <fill>
      <patternFill patternType="solid">
        <fgColor theme="0"/>
        <bgColor indexed="64"/>
      </patternFill>
    </fill>
    <fill>
      <patternFill patternType="solid">
        <fgColor rgb="FFD14A45"/>
        <bgColor indexed="64"/>
      </patternFill>
    </fill>
    <fill>
      <patternFill patternType="solid">
        <fgColor rgb="FF00315F"/>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1" fillId="2" borderId="0" applyNumberFormat="0" applyBorder="0" applyAlignment="0" applyProtection="0"/>
  </cellStyleXfs>
  <cellXfs count="33">
    <xf numFmtId="0" fontId="0" fillId="0" borderId="0" xfId="0"/>
    <xf numFmtId="0" fontId="5" fillId="3" borderId="0" xfId="0" applyFont="1" applyFill="1" applyAlignment="1">
      <alignment horizontal="center" vertical="center"/>
    </xf>
    <xf numFmtId="0" fontId="5" fillId="0" borderId="0" xfId="0" applyFont="1" applyFill="1" applyAlignment="1">
      <alignment horizontal="center" vertical="center"/>
    </xf>
    <xf numFmtId="0" fontId="5" fillId="3" borderId="0" xfId="0" applyFont="1" applyFill="1"/>
    <xf numFmtId="0" fontId="6"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6" fillId="3" borderId="1" xfId="0" applyFont="1" applyFill="1" applyBorder="1" applyAlignment="1" applyProtection="1">
      <alignment horizontal="center" vertical="center" wrapText="1"/>
    </xf>
    <xf numFmtId="14" fontId="6" fillId="3" borderId="1" xfId="0" applyNumberFormat="1" applyFont="1" applyFill="1" applyBorder="1" applyAlignment="1">
      <alignment horizontal="center" vertical="center"/>
    </xf>
    <xf numFmtId="0" fontId="5" fillId="3" borderId="1" xfId="0" applyFont="1" applyFill="1" applyBorder="1" applyAlignment="1">
      <alignment horizontal="center" vertical="center" wrapText="1"/>
    </xf>
    <xf numFmtId="0" fontId="6" fillId="3" borderId="1" xfId="1" applyFont="1" applyFill="1" applyBorder="1" applyAlignment="1">
      <alignment horizontal="center" vertical="center" wrapText="1"/>
    </xf>
    <xf numFmtId="0" fontId="8" fillId="3" borderId="0" xfId="0" applyFont="1" applyFill="1"/>
    <xf numFmtId="0" fontId="9" fillId="0" borderId="0" xfId="0" applyFont="1" applyFill="1"/>
    <xf numFmtId="0" fontId="7" fillId="3" borderId="0" xfId="0" applyFont="1" applyFill="1"/>
    <xf numFmtId="14" fontId="11" fillId="3" borderId="0" xfId="0" applyNumberFormat="1" applyFont="1" applyFill="1" applyAlignment="1">
      <alignment horizontal="center" vertical="center" wrapText="1"/>
    </xf>
    <xf numFmtId="0" fontId="9" fillId="4" borderId="1" xfId="0" applyFont="1" applyFill="1" applyBorder="1" applyAlignment="1">
      <alignment horizontal="center" vertical="center" wrapText="1"/>
    </xf>
    <xf numFmtId="0" fontId="9" fillId="4" borderId="1" xfId="0" applyFont="1" applyFill="1" applyBorder="1" applyAlignment="1">
      <alignment horizontal="center" vertical="center"/>
    </xf>
    <xf numFmtId="0" fontId="8" fillId="5" borderId="0" xfId="0" applyFont="1" applyFill="1"/>
    <xf numFmtId="0" fontId="5" fillId="5" borderId="0" xfId="0" applyFont="1" applyFill="1" applyAlignment="1">
      <alignment horizontal="center" vertical="center"/>
    </xf>
    <xf numFmtId="0" fontId="5" fillId="5" borderId="0" xfId="0" applyFont="1" applyFill="1"/>
    <xf numFmtId="0" fontId="12" fillId="3" borderId="1" xfId="0" applyFont="1" applyFill="1" applyBorder="1" applyAlignment="1">
      <alignment horizontal="center" vertical="center"/>
    </xf>
    <xf numFmtId="0" fontId="12" fillId="3" borderId="1" xfId="0" applyFont="1" applyFill="1" applyBorder="1" applyAlignment="1">
      <alignment horizontal="center" vertical="center" wrapText="1"/>
    </xf>
    <xf numFmtId="0" fontId="12" fillId="3" borderId="1" xfId="0" applyFont="1" applyFill="1" applyBorder="1" applyAlignment="1" applyProtection="1">
      <alignment horizontal="center" vertical="center"/>
    </xf>
    <xf numFmtId="0" fontId="11" fillId="3" borderId="0" xfId="0" applyFont="1" applyFill="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12" fillId="0" borderId="1"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5" fillId="0" borderId="0" xfId="0" applyFont="1" applyFill="1"/>
    <xf numFmtId="0" fontId="6" fillId="0" borderId="1" xfId="0" applyFont="1" applyBorder="1" applyAlignment="1">
      <alignment horizontal="center" vertical="center" wrapText="1"/>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6" fillId="0" borderId="1" xfId="1" applyFont="1" applyFill="1" applyBorder="1" applyAlignment="1">
      <alignment horizontal="center" vertical="center" wrapText="1"/>
    </xf>
    <xf numFmtId="0" fontId="10" fillId="3" borderId="2" xfId="0" applyFont="1" applyFill="1" applyBorder="1" applyAlignment="1">
      <alignment horizontal="center" vertical="center" wrapText="1"/>
    </xf>
  </cellXfs>
  <cellStyles count="2">
    <cellStyle name="Incorrecto" xfId="1" builtinId="27"/>
    <cellStyle name="Normal" xfId="0" builtinId="0"/>
  </cellStyles>
  <dxfs count="0"/>
  <tableStyles count="0" defaultTableStyle="TableStyleMedium2" defaultPivotStyle="PivotStyleLight16"/>
  <colors>
    <mruColors>
      <color rgb="FF00315F"/>
      <color rgb="FFD14A45"/>
      <color rgb="FF1C527B"/>
      <color rgb="FFD55A57"/>
      <color rgb="FF2A7B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0</xdr:row>
      <xdr:rowOff>247911</xdr:rowOff>
    </xdr:from>
    <xdr:to>
      <xdr:col>6</xdr:col>
      <xdr:colOff>3353690</xdr:colOff>
      <xdr:row>0</xdr:row>
      <xdr:rowOff>911174</xdr:rowOff>
    </xdr:to>
    <xdr:pic>
      <xdr:nvPicPr>
        <xdr:cNvPr id="3" name="Imagen 2">
          <a:extLst>
            <a:ext uri="{FF2B5EF4-FFF2-40B4-BE49-F238E27FC236}">
              <a16:creationId xmlns:a16="http://schemas.microsoft.com/office/drawing/2014/main" id="{F9CD5806-1E20-4A8C-9BBA-6961FE066E9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95822" y="247911"/>
          <a:ext cx="7772400" cy="644213"/>
        </a:xfrm>
        <a:prstGeom prst="rect">
          <a:avLst/>
        </a:prstGeom>
      </xdr:spPr>
    </xdr:pic>
    <xdr:clientData/>
  </xdr:twoCellAnchor>
  <xdr:twoCellAnchor>
    <xdr:from>
      <xdr:col>0</xdr:col>
      <xdr:colOff>1</xdr:colOff>
      <xdr:row>0</xdr:row>
      <xdr:rowOff>895048</xdr:rowOff>
    </xdr:from>
    <xdr:to>
      <xdr:col>12</xdr:col>
      <xdr:colOff>1053430</xdr:colOff>
      <xdr:row>1</xdr:row>
      <xdr:rowOff>24190</xdr:rowOff>
    </xdr:to>
    <xdr:sp macro="" textlink="">
      <xdr:nvSpPr>
        <xdr:cNvPr id="2" name="Rectángulo 1">
          <a:extLst>
            <a:ext uri="{FF2B5EF4-FFF2-40B4-BE49-F238E27FC236}">
              <a16:creationId xmlns:a16="http://schemas.microsoft.com/office/drawing/2014/main" id="{2DDA277E-7F81-4EF1-A0BC-5C3DC11277C8}"/>
            </a:ext>
          </a:extLst>
        </xdr:cNvPr>
        <xdr:cNvSpPr/>
      </xdr:nvSpPr>
      <xdr:spPr>
        <a:xfrm>
          <a:off x="1" y="895048"/>
          <a:ext cx="22716000" cy="326571"/>
        </a:xfrm>
        <a:prstGeom prst="rect">
          <a:avLst/>
        </a:prstGeom>
        <a:solidFill>
          <a:srgbClr val="00315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mfiles\files\I31%20Subcoord%20Ejecutiva%20FMPED\Bit&#225;cora%20SIPAC\Proyectos\2024\Diccionario%20Global%20de%20Datos\Diccionario%20corregi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GD SIPAC"/>
      <sheetName val="Relación de plantillas"/>
      <sheetName val="Otras plantillas"/>
      <sheetName val="Categoría del Reporte"/>
      <sheetName val="Plantillas Final"/>
      <sheetName val="DGD Plantillas"/>
      <sheetName val="Plantillas"/>
      <sheetName val="Variables"/>
      <sheetName val="Observaciones"/>
    </sheetNames>
    <sheetDataSet>
      <sheetData sheetId="0"/>
      <sheetData sheetId="1"/>
      <sheetData sheetId="2"/>
      <sheetData sheetId="3"/>
      <sheetData sheetId="4">
        <row r="4">
          <cell r="A4" t="str">
            <v>PC_FMP_02_U</v>
          </cell>
          <cell r="B4" t="str">
            <v>Registro fiduciario (PC_FMP_02_U)</v>
          </cell>
          <cell r="C4" t="str">
            <v>NA</v>
          </cell>
        </row>
        <row r="5">
          <cell r="A5" t="str">
            <v>PC_FMP_04_U</v>
          </cell>
          <cell r="B5" t="str">
            <v>Datos de las empresas en consorcio / asociación en participación (PC_FMP_04_U)</v>
          </cell>
          <cell r="C5" t="str">
            <v>NA</v>
          </cell>
        </row>
        <row r="6">
          <cell r="A6" t="str">
            <v>PC_FMP_05_U</v>
          </cell>
          <cell r="B6" t="str">
            <v>Información de los contratos inscritos en el FMP (PC_FMP_05_U)</v>
          </cell>
          <cell r="C6" t="str">
            <v>NA</v>
          </cell>
        </row>
        <row r="7">
          <cell r="A7" t="str">
            <v>PF_SHCP_02_A</v>
          </cell>
          <cell r="B7" t="str">
            <v>Parámetros fiscales (PF_SHCP_02_A)</v>
          </cell>
          <cell r="C7" t="str">
            <v>Anual</v>
          </cell>
        </row>
        <row r="8">
          <cell r="A8" t="str">
            <v>PF_SHCP_56_A</v>
          </cell>
          <cell r="B8" t="str">
            <v>Coeficientes asociados a los parámetros fiscales (PF_SHCP_56_A)</v>
          </cell>
          <cell r="C8" t="str">
            <v>Anual</v>
          </cell>
        </row>
        <row r="9">
          <cell r="A9" t="str">
            <v>RA_CNH_10_A</v>
          </cell>
          <cell r="B9" t="str">
            <v>Reporte anual de presupuesto (RA_CNH_10_A)</v>
          </cell>
          <cell r="C9" t="str">
            <v>Eventual</v>
          </cell>
        </row>
        <row r="10">
          <cell r="A10" t="str">
            <v>RAA_SAT_57_A</v>
          </cell>
          <cell r="B10" t="str">
            <v>Reporte anual de las asignaciones, declaración anual del DUC (RAA_SAT_57_A)</v>
          </cell>
          <cell r="C10" t="str">
            <v>Anual</v>
          </cell>
        </row>
        <row r="11">
          <cell r="A11" t="str">
            <v>RC_CONT_01_M</v>
          </cell>
          <cell r="B11" t="str">
            <v>Reporte de costos (RC_CONT_01_M)</v>
          </cell>
          <cell r="C11" t="str">
            <v>Mensual</v>
          </cell>
        </row>
        <row r="12">
          <cell r="A12" t="str">
            <v>RC_CONT_02_M</v>
          </cell>
          <cell r="B12" t="str">
            <v>Reporte de CGI - CFDI. Plantilla (RC_CONT_02_M)</v>
          </cell>
          <cell r="C12" t="str">
            <v>Mensual</v>
          </cell>
        </row>
        <row r="13">
          <cell r="A13" t="str">
            <v>RC_CONT_03_M</v>
          </cell>
          <cell r="B13" t="str">
            <v>Reporte de CGI - Pedimento de Importación. Plantilla (RC_CONT_03_M)</v>
          </cell>
          <cell r="C13" t="str">
            <v>Mensual</v>
          </cell>
        </row>
        <row r="14">
          <cell r="A14" t="str">
            <v>RC_CONT_04_M</v>
          </cell>
          <cell r="B14" t="str">
            <v>Reporte de CGI - Comprobante de Proveedor en el Extranjero. Plantilla (RC_CONT_04_M)</v>
          </cell>
          <cell r="C14" t="str">
            <v>Mensual</v>
          </cell>
        </row>
        <row r="15">
          <cell r="A15" t="str">
            <v>RC_CONT_05_M</v>
          </cell>
          <cell r="B15" t="str">
            <v>Reporte de CGI - Relación de Comprobantes de Pago. Plantilla (RC_CONT_05_M)</v>
          </cell>
          <cell r="C15" t="str">
            <v>Mensual</v>
          </cell>
        </row>
        <row r="16">
          <cell r="A16" t="str">
            <v>RC_CONT_06_M</v>
          </cell>
          <cell r="B16" t="str">
            <v>Reporte de CGI - MP Transferencia Electrónica. Plantilla (RC_CONT_06_M)</v>
          </cell>
          <cell r="C16" t="str">
            <v>Mensual</v>
          </cell>
        </row>
        <row r="17">
          <cell r="A17" t="str">
            <v>RC_CONT_07_M</v>
          </cell>
          <cell r="B17" t="str">
            <v>Reporte de CGI - MP Cheques. Plantilla (RC_CONT_07_M)</v>
          </cell>
          <cell r="C17" t="str">
            <v>Mensual</v>
          </cell>
        </row>
        <row r="18">
          <cell r="A18" t="str">
            <v>RC_CONT_08_M</v>
          </cell>
          <cell r="B18" t="str">
            <v>Reporte de CGI - MP Tarjeta de Crédito. Plantilla (RC_CONT_08_M)</v>
          </cell>
          <cell r="C18" t="str">
            <v>Mensual</v>
          </cell>
        </row>
        <row r="19">
          <cell r="A19" t="str">
            <v>RC_CONT_09_M</v>
          </cell>
          <cell r="B19" t="str">
            <v>Reporte de CGI - MP Tarjeta de Débito. Plantilla (RC_CONT_09_M)</v>
          </cell>
          <cell r="C19" t="str">
            <v>Mensual</v>
          </cell>
        </row>
        <row r="20">
          <cell r="A20" t="str">
            <v>RC_CONT_10_M</v>
          </cell>
          <cell r="B20" t="str">
            <v>Reporte de CGI - MP Tarjeta de Servicios. Plantilla (RC_CONT_10_M)</v>
          </cell>
          <cell r="C20" t="str">
            <v>Mensual</v>
          </cell>
        </row>
        <row r="21">
          <cell r="A21" t="str">
            <v>RC_CONT_11_M</v>
          </cell>
          <cell r="B21" t="str">
            <v>Reporte de CGI - Precios de Transferencia. Plantilla (RC_CONT_11_M)</v>
          </cell>
          <cell r="C21" t="str">
            <v>Mensual</v>
          </cell>
        </row>
        <row r="22">
          <cell r="A22" t="str">
            <v>RC_CONT_21_M</v>
          </cell>
          <cell r="B22" t="str">
            <v xml:space="preserve">Reporte de CGI - Registro de costos. Plantilla  RC_CONT_21_M   </v>
          </cell>
          <cell r="C22" t="str">
            <v>Mensual</v>
          </cell>
        </row>
        <row r="23">
          <cell r="A23" t="str">
            <v>RC_CONT_22_M</v>
          </cell>
          <cell r="B23" t="str">
            <v>Reporte de CGI - Registro de CFDIs. Plantilla.  RC_CONT_22_M</v>
          </cell>
          <cell r="C23" t="str">
            <v>Mensual</v>
          </cell>
        </row>
        <row r="24">
          <cell r="A24" t="str">
            <v>RC_CONT_23_M</v>
          </cell>
          <cell r="B24" t="str">
            <v xml:space="preserve">Reporte de CGI - Registro de CFDIs Relacionados. Plantilla RC_CONT_23_M </v>
          </cell>
          <cell r="C24" t="str">
            <v>Mensual</v>
          </cell>
        </row>
        <row r="25">
          <cell r="A25" t="str">
            <v>RC_CONT_24_M</v>
          </cell>
          <cell r="B25" t="str">
            <v>Reporte de CGI - Pedimento de Importación. Plantilla  RC_CONT_24_M</v>
          </cell>
          <cell r="C25" t="str">
            <v>Mensual</v>
          </cell>
        </row>
        <row r="26">
          <cell r="A26" t="str">
            <v>RC_CONT_25_M</v>
          </cell>
          <cell r="B26" t="str">
            <v>Reporte de CGI - Comprobante de Proveedor en el Extranjero. Plantilla   RC_CONT_25_M</v>
          </cell>
          <cell r="C26" t="str">
            <v>Mensual</v>
          </cell>
        </row>
        <row r="27">
          <cell r="A27" t="str">
            <v>RC_CONT_26_M</v>
          </cell>
          <cell r="B27" t="str">
            <v xml:space="preserve">Reporte de CGI - Registro de comprobantes de pago . Plantilla  RC_CONT_26_M   </v>
          </cell>
          <cell r="C27" t="str">
            <v>Mensual</v>
          </cell>
        </row>
        <row r="28">
          <cell r="A28" t="str">
            <v>RC_CONT_27_A</v>
          </cell>
          <cell r="B28" t="str">
            <v>Reporte de CGI - . Plantilla RC_CONT_27_A</v>
          </cell>
          <cell r="C28" t="str">
            <v>Anual</v>
          </cell>
        </row>
        <row r="29">
          <cell r="A29" t="str">
            <v>RC_CONT_28_A</v>
          </cell>
          <cell r="B29" t="str">
            <v xml:space="preserve">Reporte de CGI - Precios de Transferencia. Plantilla RC_CONT_28_M </v>
          </cell>
          <cell r="C29" t="str">
            <v>Anual</v>
          </cell>
        </row>
        <row r="30">
          <cell r="A30" t="str">
            <v>RC_CONT_29_A</v>
          </cell>
          <cell r="B30" t="str">
            <v>Costos administrativos indirectos (RC_CONT_29_A)</v>
          </cell>
          <cell r="C30" t="str">
            <v>Anual</v>
          </cell>
        </row>
        <row r="31">
          <cell r="A31" t="str">
            <v>RI_CNH_02_U</v>
          </cell>
          <cell r="B31" t="str">
            <v>Registro informático - Producción Compartida RI_CNH_02_U</v>
          </cell>
          <cell r="C31" t="str">
            <v>Eventual</v>
          </cell>
        </row>
        <row r="32">
          <cell r="A32" t="str">
            <v>RI_CNH_07_U</v>
          </cell>
          <cell r="B32" t="str">
            <v>Actualización de la superficie del área contractual en periodo de exploración. RI_CNH_07_U</v>
          </cell>
          <cell r="C32" t="str">
            <v>Eventual</v>
          </cell>
        </row>
        <row r="33">
          <cell r="A33" t="str">
            <v>RIA_SENER_42_U</v>
          </cell>
          <cell r="B33" t="str">
            <v>Registro informático de las asignaciones - Plantilla RIA_SENER_42_U</v>
          </cell>
          <cell r="C33" t="str">
            <v>Eventual</v>
          </cell>
        </row>
        <row r="34">
          <cell r="A34" t="str">
            <v>RIA_SENER_43_U</v>
          </cell>
          <cell r="B34" t="str">
            <v>Actualización al registro informático de las asignaciones - Plantilla RIA_SENER_43_U</v>
          </cell>
          <cell r="C34" t="str">
            <v>Eventual</v>
          </cell>
        </row>
        <row r="35">
          <cell r="A35" t="str">
            <v>RIL_CNH_09_U</v>
          </cell>
          <cell r="B35" t="str">
            <v>Registro informático - Licencia RIL_CNH_09_U</v>
          </cell>
          <cell r="C35" t="str">
            <v>Eventual</v>
          </cell>
        </row>
        <row r="36">
          <cell r="A36" t="str">
            <v>RM_CNH_05_M</v>
          </cell>
          <cell r="B36" t="str">
            <v>Operaciones de comercialización (RM_CNH_05_M)</v>
          </cell>
          <cell r="C36" t="str">
            <v>Mensual</v>
          </cell>
        </row>
        <row r="37">
          <cell r="A37" t="str">
            <v>RM_CONT_02_M</v>
          </cell>
          <cell r="B37" t="str">
            <v>Reporte de operaciones de comercialización contratista. Plantilla RM_CONT_02_M</v>
          </cell>
          <cell r="C37" t="str">
            <v>Mensual</v>
          </cell>
        </row>
        <row r="38">
          <cell r="A38" t="str">
            <v>RM_FMP_01_M</v>
          </cell>
          <cell r="B38" t="str">
            <v>Cuota contractual para la fase exploratoria (RM_FMP_01_M)</v>
          </cell>
          <cell r="C38" t="str">
            <v>Mensual</v>
          </cell>
        </row>
        <row r="39">
          <cell r="A39" t="str">
            <v>RM_FMP_46_D</v>
          </cell>
          <cell r="B39" t="str">
            <v>Ingresos del Estado recibidos por el FMP. Operaciones diarias (RM_FMP_46_D)</v>
          </cell>
          <cell r="C39" t="str">
            <v>Diario</v>
          </cell>
        </row>
        <row r="40">
          <cell r="A40" t="str">
            <v>RM_FMP_47_D</v>
          </cell>
          <cell r="B40" t="str">
            <v>Ingresos del Estado recibidos por el FMP. Agregado mensual (RM_FMP_47_D)</v>
          </cell>
          <cell r="C40" t="str">
            <v>Eventual</v>
          </cell>
        </row>
        <row r="41">
          <cell r="A41" t="str">
            <v>RM_FMP_48_D</v>
          </cell>
          <cell r="B41" t="str">
            <v>Reporte de Transferencias efectuadas por el FMP (RM_FMP_48_D)</v>
          </cell>
          <cell r="C41" t="str">
            <v>Eventual</v>
          </cell>
        </row>
        <row r="42">
          <cell r="A42" t="str">
            <v>RM_FMP_49_M</v>
          </cell>
          <cell r="B42" t="str">
            <v>Ingresos calculados por el FMP para el pago de contraprestaciones (RM_FMP_49_M)</v>
          </cell>
          <cell r="C42" t="str">
            <v>Mensual</v>
          </cell>
        </row>
        <row r="43">
          <cell r="A43" t="str">
            <v>RM_FMP_50_M</v>
          </cell>
          <cell r="B43" t="str">
            <v>Elementos del calculo de contraprestaciones FMP - Licencia (RML_FMP_50_M)</v>
          </cell>
          <cell r="C43" t="str">
            <v>Mensual</v>
          </cell>
        </row>
        <row r="44">
          <cell r="A44" t="str">
            <v>RM_FMP_55_M</v>
          </cell>
          <cell r="B44" t="str">
            <v>Precios del gas natural publicados por la CRE (RM_FMP_55_M)</v>
          </cell>
          <cell r="C44" t="str">
            <v>Mensual</v>
          </cell>
        </row>
        <row r="45">
          <cell r="A45" t="str">
            <v>RM_SHCP_01_M</v>
          </cell>
          <cell r="B45" t="str">
            <v>Series de precios marcadores (RM_SHCP_01_M)</v>
          </cell>
          <cell r="C45" t="str">
            <v>Mensual</v>
          </cell>
        </row>
        <row r="46">
          <cell r="A46" t="str">
            <v>RM_SHCP_52_M</v>
          </cell>
          <cell r="B46" t="str">
            <v>Reporte de la determinación del cálculo de contraprestaciones SHCP - Licencias  L04. Plantilla RM_SHCP_52_M</v>
          </cell>
          <cell r="C46" t="str">
            <v>Mensual</v>
          </cell>
        </row>
        <row r="47">
          <cell r="A47" t="str">
            <v>RMA_SAT_36_M</v>
          </cell>
          <cell r="B47" t="str">
            <v>Reporte mensual de las asignaciones, Volumen producido por tipo de hidrocaruro agregado y desagregado por región Plantilla RMA_SAT_36_M</v>
          </cell>
          <cell r="C47" t="str">
            <v>Mensual</v>
          </cell>
        </row>
        <row r="48">
          <cell r="A48" t="str">
            <v>RMA_SAT_37_M</v>
          </cell>
          <cell r="B48" t="str">
            <v>Reporte mensual de las asignaciones, Ingresos por comercialización agregados y desagregados por región -Plantilla RMA_SAT_37_M</v>
          </cell>
          <cell r="C48" t="str">
            <v>Mensual</v>
          </cell>
        </row>
        <row r="49">
          <cell r="A49" t="str">
            <v>RMA_SAT_38_M</v>
          </cell>
          <cell r="B49" t="str">
            <v>Reporte mensual de las asignaciones, Derechos Causados agregados y desagregados por región - Plantilla RMA_SAT_38_M</v>
          </cell>
          <cell r="C49" t="str">
            <v>Mensual</v>
          </cell>
        </row>
        <row r="50">
          <cell r="A50" t="str">
            <v>RMA_SAT_39_M</v>
          </cell>
          <cell r="B50" t="str">
            <v>Reporte mensual de las asignaciones. Inversiones, gastos y costos agregados y desagregados por región - Plantilla RMA_SAT_39_M</v>
          </cell>
          <cell r="C50" t="str">
            <v>Mensual</v>
          </cell>
        </row>
        <row r="51">
          <cell r="A51" t="str">
            <v>RMA_SAT_40_M</v>
          </cell>
          <cell r="B51" t="str">
            <v>Reporte mensual de las asignaciones, Impuesto sobre la renta y creditos fiscales - Plantilla RMA_SAT_40_M</v>
          </cell>
          <cell r="C51" t="str">
            <v>Mensual</v>
          </cell>
        </row>
        <row r="52">
          <cell r="A52" t="str">
            <v>RMA_SAT_41_M</v>
          </cell>
          <cell r="B52" t="str">
            <v>Notas al pie del Reporte mensual de las asignaciones, Notas al pie RMA_SAT_41_M</v>
          </cell>
          <cell r="C52" t="str">
            <v>Mensual</v>
          </cell>
        </row>
        <row r="53">
          <cell r="A53" t="str">
            <v>RMC_COM_44_M</v>
          </cell>
          <cell r="B53" t="str">
            <v>Reporte de volúmenes y precios de petróleo, gas natural y sus condensados RMC_COM_44_M</v>
          </cell>
          <cell r="C53" t="str">
            <v>Mensual</v>
          </cell>
        </row>
        <row r="54">
          <cell r="A54" t="str">
            <v>RMC_COM_45_M</v>
          </cell>
          <cell r="B54" t="str">
            <v>Reporte de operaciones de comercialización RMC_COM_45_M</v>
          </cell>
          <cell r="C54" t="str">
            <v>Mensual</v>
          </cell>
        </row>
        <row r="55">
          <cell r="A55" t="str">
            <v>RML_CNH_08_M</v>
          </cell>
          <cell r="B55" t="str">
            <v>Reporte mensual de volúmenes y precios CNH - Licencia. Plantilla RML_CNH_08_M</v>
          </cell>
          <cell r="C55" t="str">
            <v>Mensual</v>
          </cell>
        </row>
        <row r="56">
          <cell r="A56" t="str">
            <v>RML_CNH_22_M</v>
          </cell>
          <cell r="B56" t="str">
            <v>Reporte de volúmenes, gas asociado y sus condensados/CNH - Licencia. Plantilla RML_CNH_22_M</v>
          </cell>
          <cell r="C56" t="str">
            <v>Mensual</v>
          </cell>
        </row>
        <row r="57">
          <cell r="A57" t="str">
            <v>RML_CNH_23_M</v>
          </cell>
          <cell r="B57" t="str">
            <v>Reporte de volúmenes, gas no asociado y sus condensados/CNH - Licencia. Plantilla RML_CNH_23_M</v>
          </cell>
          <cell r="C57" t="str">
            <v>Mensual</v>
          </cell>
        </row>
        <row r="58">
          <cell r="A58" t="str">
            <v>RML_CNH_24_M</v>
          </cell>
          <cell r="B58" t="str">
            <v>Consideraciones administrativas del reporte mensual/CNH - Licencia. Plantilla RML_CNH_24_M</v>
          </cell>
          <cell r="C58" t="str">
            <v>Mensual</v>
          </cell>
        </row>
        <row r="59">
          <cell r="A59" t="str">
            <v>RML_CONT_03_M</v>
          </cell>
          <cell r="B59" t="str">
            <v>Reporte mensual de volúmenes y precios para contratistas - Licencia. Plantilla RML_CONT_03_M</v>
          </cell>
          <cell r="C59" t="str">
            <v>Mensual</v>
          </cell>
        </row>
        <row r="60">
          <cell r="A60" t="str">
            <v>RML_CONT_25_M</v>
          </cell>
          <cell r="B60" t="str">
            <v>Reporte de volúmenes y precios de petróleo, gas asociado y sus condensados/Contratista - Licencia. Plantilla RML_CONT_25_M</v>
          </cell>
          <cell r="C60" t="str">
            <v>Mensual</v>
          </cell>
        </row>
        <row r="61">
          <cell r="A61" t="str">
            <v>RML_CONT_26_M</v>
          </cell>
          <cell r="B61" t="str">
            <v>Reporte de volúmenes y precios de gas no asociado y sus condensados/Contratista - Licencia. Plantilla RML_CONT_26_M</v>
          </cell>
          <cell r="C61" t="str">
            <v>Mensual</v>
          </cell>
        </row>
        <row r="62">
          <cell r="A62" t="str">
            <v>RML_CONT_27_M</v>
          </cell>
          <cell r="B62" t="str">
            <v>Reporte de operaciones de comercialización/Contratista - Licencia. Plantilla RML_CONT_27_M</v>
          </cell>
          <cell r="C62" t="str">
            <v>Mensual</v>
          </cell>
        </row>
        <row r="63">
          <cell r="A63" t="str">
            <v>RML_CONT_28_M</v>
          </cell>
          <cell r="B63" t="str">
            <v>Consideraciones administrativas del reporte mensual/Contratista - Licencia. Plantilla RML_CONT_28_M</v>
          </cell>
          <cell r="C63" t="str">
            <v>Mensual</v>
          </cell>
        </row>
        <row r="64">
          <cell r="A64" t="str">
            <v>RML_CONT_60_M</v>
          </cell>
          <cell r="B64" t="str">
            <v>Reporte del Pago del Impuesto a la Actividad de Exploración y Extracción de Hidrocarburos (IAEEH) (RML_CONT_60_M)</v>
          </cell>
          <cell r="C64" t="str">
            <v>Mensual</v>
          </cell>
        </row>
        <row r="65">
          <cell r="A65" t="str">
            <v>RML_CONT_61_M</v>
          </cell>
          <cell r="B65" t="str">
            <v>Reporte del pago del Impuesto a la Actividad de Exploración y Extracción de Hidrocarburos (IAEEH) (RML_CONT_61_M)</v>
          </cell>
          <cell r="C65" t="str">
            <v>Mensual</v>
          </cell>
        </row>
        <row r="66">
          <cell r="A66" t="str">
            <v>RML_FMP_20_M</v>
          </cell>
          <cell r="B66" t="str">
            <v>Ingresos del Estado por pago de contraprestaciones FMP - Licencia (RML_FMP_20_M)</v>
          </cell>
          <cell r="C66" t="str">
            <v>Mensual</v>
          </cell>
        </row>
        <row r="67">
          <cell r="A67" t="str">
            <v>RML_FMP_21_M</v>
          </cell>
          <cell r="B67" t="str">
            <v>Elementos del calculo de contraprestaciones FMP2 - Licencia (RML_FMP_21_M)</v>
          </cell>
          <cell r="C67" t="str">
            <v>Mensual</v>
          </cell>
        </row>
        <row r="68">
          <cell r="A68" t="str">
            <v>RML_FMP_59_M</v>
          </cell>
          <cell r="B68" t="str">
            <v>Notificación de ajustes por diferencias en los montos de las Contraprestaciones de Contratos de Extracción de Hidrocarburos (RML_FMP_59_M)</v>
          </cell>
          <cell r="C68" t="str">
            <v>Eventual</v>
          </cell>
        </row>
        <row r="69">
          <cell r="A69" t="str">
            <v>RMP_CNH_29_M</v>
          </cell>
          <cell r="B69" t="str">
            <v>Volúmenes de petróleo, gas asociado y sus condensados (RMP_CNH_29_M)</v>
          </cell>
          <cell r="C69" t="str">
            <v>Mensual</v>
          </cell>
        </row>
        <row r="70">
          <cell r="A70" t="str">
            <v>RMP_CNH_30_M</v>
          </cell>
          <cell r="B70" t="str">
            <v>Volúmenes y precios de gas no asociado y sus condensados (RMP_CNH_30_M)</v>
          </cell>
          <cell r="C70" t="str">
            <v>Mensual</v>
          </cell>
        </row>
        <row r="71">
          <cell r="A71" t="str">
            <v>RMP_CNH_31_M</v>
          </cell>
          <cell r="B71" t="str">
            <v>Consideraciones administrativas del reporte mensual (RMP_CNH_31_M)</v>
          </cell>
          <cell r="C71" t="str">
            <v>Mensual</v>
          </cell>
        </row>
        <row r="72">
          <cell r="A72" t="str">
            <v>RMP_CONT_32_M</v>
          </cell>
          <cell r="B72" t="str">
            <v>Reporte de volúmenes y precios de petróleo, gas asociado y sus condensados/Contratista - Producción compartida. Plantilla RMP_CONT_32_M</v>
          </cell>
          <cell r="C72" t="str">
            <v>Mensual</v>
          </cell>
        </row>
        <row r="73">
          <cell r="A73" t="str">
            <v>RMP_CONT_33_M</v>
          </cell>
          <cell r="B73" t="str">
            <v>Reporte de volúmenes y precios de gas no asociado y sus condensados/Contratista - Producción compartida. Plantilla RMP_CONT_33_M</v>
          </cell>
          <cell r="C73" t="str">
            <v>Mensual</v>
          </cell>
        </row>
        <row r="74">
          <cell r="A74" t="str">
            <v>RMP_CONT_34_M</v>
          </cell>
          <cell r="B74" t="str">
            <v>Reporte de operaciones de comercialización/Contratista - Producción Compartida. Plantilla RMP_CONT_34_M</v>
          </cell>
          <cell r="C74" t="str">
            <v>Mensual</v>
          </cell>
        </row>
        <row r="75">
          <cell r="A75" t="str">
            <v>RMP_CONT_35_M</v>
          </cell>
          <cell r="B75" t="str">
            <v>Consideraciones administrativas del reporte mensual/Contratista - Producción Compartida. Plantilla RMP_CONT_35_M</v>
          </cell>
          <cell r="C75" t="str">
            <v>Mensual</v>
          </cell>
        </row>
        <row r="76">
          <cell r="A76" t="str">
            <v>RA_CNH_58_A</v>
          </cell>
          <cell r="B76" t="str">
            <v>Reporte de la fecha de inicio de producción comercial regular (RA_CNH_58_A)</v>
          </cell>
          <cell r="C76" t="str">
            <v>Eventual</v>
          </cell>
        </row>
        <row r="77">
          <cell r="A77" t="str">
            <v>Variable llave para múltiples plantillas</v>
          </cell>
        </row>
        <row r="78">
          <cell r="A78" t="str">
            <v>RM_FMP_51_M</v>
          </cell>
          <cell r="B78" t="str">
            <v>Conciliación de Cálculos y Pagos (RM_FMP_51_M)</v>
          </cell>
          <cell r="C78" t="str">
            <v>Mensual</v>
          </cell>
        </row>
        <row r="79">
          <cell r="A79" t="str">
            <v>RM_FMP_53_M</v>
          </cell>
          <cell r="B79" t="str">
            <v>Reporte del cálculo de contraprestaciones y conciliaciones en especie FMP - Producción Compartida. Plantilla  RM_FMP_53_M</v>
          </cell>
          <cell r="C79" t="str">
            <v>Mensual</v>
          </cell>
        </row>
        <row r="80">
          <cell r="A80" t="str">
            <v>RM_FMP_54_M</v>
          </cell>
          <cell r="B80" t="str">
            <v>Reporte de los elementos del cálculo de contraprestaciones FMP - Producción Compartida. Plantilla RMP_FMP_54_M</v>
          </cell>
          <cell r="C80" t="str">
            <v>Mensual</v>
          </cell>
        </row>
        <row r="81">
          <cell r="A81" t="str">
            <v>Total general</v>
          </cell>
        </row>
        <row r="84">
          <cell r="A84" t="str">
            <v>Etiquetas de fila</v>
          </cell>
          <cell r="B84" t="str">
            <v>Plantilla</v>
          </cell>
          <cell r="C84" t="str">
            <v>Categoría</v>
          </cell>
        </row>
        <row r="85">
          <cell r="A85" t="str">
            <v>PC_FMP_02_U</v>
          </cell>
          <cell r="B85" t="str">
            <v>Registro fiduciario (PC_FMP_02_U)</v>
          </cell>
          <cell r="C85" t="str">
            <v>NA</v>
          </cell>
        </row>
        <row r="86">
          <cell r="A86" t="str">
            <v>PC_FMP_04_U</v>
          </cell>
          <cell r="B86" t="str">
            <v>Datos de las empresas en consorcio / asociación en participación (PC_FMP_04_U)</v>
          </cell>
          <cell r="C86" t="str">
            <v>NA</v>
          </cell>
        </row>
        <row r="87">
          <cell r="A87" t="str">
            <v>PC_FMP_05_U</v>
          </cell>
          <cell r="B87" t="str">
            <v>Información de los contratos inscritos en el FMP (PC_FMP_05_U)</v>
          </cell>
          <cell r="C87" t="str">
            <v>NA</v>
          </cell>
        </row>
        <row r="88">
          <cell r="A88" t="str">
            <v>PF_SHCP_02_A</v>
          </cell>
          <cell r="B88" t="str">
            <v>Parámetros fiscales (PF_SHCP_02_A)</v>
          </cell>
          <cell r="C88" t="str">
            <v>Anual</v>
          </cell>
        </row>
        <row r="89">
          <cell r="A89" t="str">
            <v>PF_SHCP_56_A</v>
          </cell>
          <cell r="B89" t="str">
            <v>Coeficientes asociados a los parámetros fiscales (PF_SHCP_56_A)</v>
          </cell>
          <cell r="C89" t="str">
            <v>Anual</v>
          </cell>
        </row>
        <row r="90">
          <cell r="A90" t="str">
            <v>RAA_SAT_57_A</v>
          </cell>
          <cell r="B90" t="str">
            <v>Reporte anual de las asignaciones, declaración anual del DUC (RAA_SAT_57_A)</v>
          </cell>
          <cell r="C90" t="str">
            <v>Anual</v>
          </cell>
        </row>
        <row r="91">
          <cell r="A91" t="str">
            <v>RC_CONT_27_A</v>
          </cell>
          <cell r="B91" t="str">
            <v>Reporte de CGI - . Plantilla RC_CONT_27_A</v>
          </cell>
          <cell r="C91" t="str">
            <v>Anual</v>
          </cell>
        </row>
        <row r="92">
          <cell r="A92" t="str">
            <v>RC_CONT_01_M</v>
          </cell>
          <cell r="B92" t="str">
            <v>Reporte de costos (RC_CONT_01_M)</v>
          </cell>
          <cell r="C92" t="str">
            <v>Mensual</v>
          </cell>
        </row>
        <row r="93">
          <cell r="A93" t="str">
            <v>RC_CONT_02_M</v>
          </cell>
          <cell r="B93" t="str">
            <v>Reporte de CGI - CFDI. Plantilla (RC_CONT_02_M)</v>
          </cell>
          <cell r="C93" t="str">
            <v>Mensual</v>
          </cell>
        </row>
        <row r="94">
          <cell r="A94" t="str">
            <v>RC_CONT_03_M</v>
          </cell>
          <cell r="B94" t="str">
            <v>Reporte de CGI - Pedimento de Importación. Plantilla (RC_CONT_03_M)</v>
          </cell>
          <cell r="C94" t="str">
            <v>Mensual</v>
          </cell>
        </row>
        <row r="95">
          <cell r="A95" t="str">
            <v>RC_CONT_04_M</v>
          </cell>
          <cell r="B95" t="str">
            <v>Reporte de CGI - Comprobante de Proveedor en el Extranjero. Plantilla (RC_CONT_04_M)</v>
          </cell>
          <cell r="C95" t="str">
            <v>Mensual</v>
          </cell>
        </row>
        <row r="96">
          <cell r="A96" t="str">
            <v>RC_CONT_05_M</v>
          </cell>
          <cell r="B96" t="str">
            <v>Reporte de CGI - Relación de Comprobantes de Pago. Plantilla (RC_CONT_05_M)</v>
          </cell>
          <cell r="C96" t="str">
            <v>Mensual</v>
          </cell>
        </row>
        <row r="97">
          <cell r="A97" t="str">
            <v>RC_CONT_06_M</v>
          </cell>
          <cell r="B97" t="str">
            <v>Reporte de CGI - MP Transferencia Electrónica. Plantilla (RC_CONT_06_M)</v>
          </cell>
          <cell r="C97" t="str">
            <v>Mensual</v>
          </cell>
        </row>
        <row r="98">
          <cell r="A98" t="str">
            <v>RC_CONT_07_M</v>
          </cell>
          <cell r="B98" t="str">
            <v>Reporte de CGI - MP Cheques. Plantilla (RC_CONT_07_M)</v>
          </cell>
          <cell r="C98" t="str">
            <v>Mensual</v>
          </cell>
        </row>
        <row r="99">
          <cell r="A99" t="str">
            <v>RC_CONT_08_M</v>
          </cell>
          <cell r="B99" t="str">
            <v>Reporte de CGI - MP Tarjeta de Crédito. Plantilla (RC_CONT_08_M)</v>
          </cell>
          <cell r="C99" t="str">
            <v>Mensual</v>
          </cell>
        </row>
        <row r="100">
          <cell r="A100" t="str">
            <v>RC_CONT_09_M</v>
          </cell>
          <cell r="B100" t="str">
            <v>Reporte de CGI - MP Tarjeta de Débito. Plantilla (RC_CONT_09_M)</v>
          </cell>
          <cell r="C100" t="str">
            <v>Mensual</v>
          </cell>
        </row>
        <row r="101">
          <cell r="A101" t="str">
            <v>RC_CONT_10_M</v>
          </cell>
          <cell r="B101" t="str">
            <v>Reporte de CGI - MP Tarjeta de Servicios. Plantilla (RC_CONT_10_M)</v>
          </cell>
          <cell r="C101" t="str">
            <v>Mensual</v>
          </cell>
        </row>
        <row r="102">
          <cell r="A102" t="str">
            <v>RC_CONT_11_M</v>
          </cell>
          <cell r="B102" t="str">
            <v>Reporte de CGI - Precios de Transferencia. Plantilla (RC_CONT_11_M)</v>
          </cell>
          <cell r="C102" t="str">
            <v>Mensual</v>
          </cell>
        </row>
        <row r="103">
          <cell r="A103" t="str">
            <v>RC_CONT_21_M</v>
          </cell>
          <cell r="B103" t="str">
            <v xml:space="preserve">Reporte de CGI - Registro de costos. Plantilla  RC_CONT_21_M   </v>
          </cell>
          <cell r="C103" t="str">
            <v>Mensual</v>
          </cell>
        </row>
        <row r="104">
          <cell r="A104" t="str">
            <v>RC_CONT_22_M</v>
          </cell>
          <cell r="B104" t="str">
            <v>Reporte de CGI - Registro de CFDIs. Plantilla.  RC_CONT_22_M</v>
          </cell>
          <cell r="C104" t="str">
            <v>Mensual</v>
          </cell>
        </row>
        <row r="105">
          <cell r="A105" t="str">
            <v>RC_CONT_23_M</v>
          </cell>
          <cell r="B105" t="str">
            <v xml:space="preserve">Reporte de CGI - Registro de CFDIs Relacionados. Plantilla RC_CONT_23_M </v>
          </cell>
          <cell r="C105" t="str">
            <v>Mensual</v>
          </cell>
        </row>
        <row r="106">
          <cell r="A106" t="str">
            <v>RC_CONT_24_M</v>
          </cell>
          <cell r="B106" t="str">
            <v>Reporte de CGI - Pedimento de Importación. Plantilla  RC_CONT_24_M</v>
          </cell>
          <cell r="C106" t="str">
            <v>Mensual</v>
          </cell>
        </row>
        <row r="107">
          <cell r="A107" t="str">
            <v>RC_CONT_25_M</v>
          </cell>
          <cell r="B107" t="str">
            <v>Reporte de CGI - Comprobante de Proveedor en el Extranjero. Plantilla   RC_CONT_25_M</v>
          </cell>
          <cell r="C107" t="str">
            <v>Mensual</v>
          </cell>
        </row>
        <row r="108">
          <cell r="A108" t="str">
            <v>RC_CONT_26_M</v>
          </cell>
          <cell r="B108" t="str">
            <v xml:space="preserve">Reporte de CGI - Registro de comprobantes de pago . Plantilla  RC_CONT_26_M   </v>
          </cell>
          <cell r="C108" t="str">
            <v>Mensual</v>
          </cell>
        </row>
        <row r="109">
          <cell r="A109" t="str">
            <v>RC_CONT_28_A</v>
          </cell>
          <cell r="B109" t="str">
            <v xml:space="preserve">Reporte de CGI - Precios de Transferencia. Plantilla RC_CONT_28_M </v>
          </cell>
          <cell r="C109" t="str">
            <v>Anual</v>
          </cell>
        </row>
        <row r="110">
          <cell r="A110" t="str">
            <v>RC_CONT_29_A</v>
          </cell>
          <cell r="B110" t="str">
            <v>Costos administrativos indirectos (RC_CONT_29_A)</v>
          </cell>
          <cell r="C110" t="str">
            <v>Anual</v>
          </cell>
        </row>
        <row r="111">
          <cell r="A111" t="str">
            <v>RM_FMP_46_D</v>
          </cell>
          <cell r="B111" t="str">
            <v>Ingresos del Estado recibidos por el FMP. Operaciones diarias (RM_FMP_46_D)</v>
          </cell>
          <cell r="C111" t="str">
            <v>Diario</v>
          </cell>
        </row>
        <row r="112">
          <cell r="A112" t="str">
            <v>RM_FMP_47_D</v>
          </cell>
          <cell r="B112" t="str">
            <v>Ingresos del Estado recibidos por el FMP. Agregado mensual (RM_FMP_47_D)</v>
          </cell>
          <cell r="C112" t="str">
            <v>Diario</v>
          </cell>
        </row>
        <row r="113">
          <cell r="A113" t="str">
            <v>RM_FMP_48_D</v>
          </cell>
          <cell r="B113" t="str">
            <v>Reporte de Transferencias efectuadas por el FMP (RM_FMP_48_D)</v>
          </cell>
          <cell r="C113" t="str">
            <v>Diario</v>
          </cell>
        </row>
        <row r="114">
          <cell r="A114" t="str">
            <v>RA_CNH_10_A</v>
          </cell>
          <cell r="B114" t="str">
            <v>Reporte anual de presupuesto (RA_CNH_10_A)</v>
          </cell>
          <cell r="C114" t="str">
            <v>Eventual</v>
          </cell>
        </row>
        <row r="115">
          <cell r="A115" t="str">
            <v>RI_CNH_02_U</v>
          </cell>
          <cell r="B115" t="str">
            <v>Registro informático - Producción Compartida RI_CNH_02_U</v>
          </cell>
          <cell r="C115" t="str">
            <v>Eventual</v>
          </cell>
        </row>
        <row r="116">
          <cell r="A116" t="str">
            <v>RI_CNH_07_U</v>
          </cell>
          <cell r="B116" t="str">
            <v>Actualización de la superficie del área contractual en periodo de exploración. RI_CNH_07_U</v>
          </cell>
          <cell r="C116" t="str">
            <v>Eventual</v>
          </cell>
        </row>
        <row r="117">
          <cell r="A117" t="str">
            <v>RM_CNH_05_M</v>
          </cell>
          <cell r="B117" t="str">
            <v>Operaciones de comercialización (RM_CNH_05_M)</v>
          </cell>
          <cell r="C117" t="str">
            <v>Mensual</v>
          </cell>
        </row>
        <row r="118">
          <cell r="A118" t="str">
            <v>RM_CONT_02_M</v>
          </cell>
          <cell r="B118" t="str">
            <v>Reporte de operaciones de comercialización contratista. Plantilla RM_CONT_02_M</v>
          </cell>
          <cell r="C118" t="str">
            <v>Mensual</v>
          </cell>
        </row>
        <row r="119">
          <cell r="A119" t="str">
            <v>RM_FMP_01_M</v>
          </cell>
          <cell r="B119" t="str">
            <v>Cuota contractual para la fase exploratoria (RM_FMP_01_M)</v>
          </cell>
          <cell r="C119" t="str">
            <v>Mensual</v>
          </cell>
        </row>
        <row r="120">
          <cell r="A120" t="str">
            <v>RIA_SENER_42_U</v>
          </cell>
          <cell r="B120" t="str">
            <v>Registro informático de las asignaciones - Plantilla RIA_SENER_42_U</v>
          </cell>
          <cell r="C120" t="str">
            <v>Eventual</v>
          </cell>
        </row>
        <row r="121">
          <cell r="A121" t="str">
            <v>RIA_SENER_43_U</v>
          </cell>
          <cell r="B121" t="str">
            <v>Actualización al registro informático de las asignaciones - Plantilla RIA_SENER_43_U</v>
          </cell>
          <cell r="C121" t="str">
            <v>Eventual</v>
          </cell>
        </row>
        <row r="122">
          <cell r="A122" t="str">
            <v>RIL_CNH_09_U</v>
          </cell>
          <cell r="B122" t="str">
            <v>Registro informático - Licencia RIL_CNH_09_U</v>
          </cell>
          <cell r="C122" t="str">
            <v>Eventual</v>
          </cell>
        </row>
        <row r="123">
          <cell r="A123" t="str">
            <v>RM_FMP_49_M</v>
          </cell>
          <cell r="B123" t="str">
            <v>Ingresos calculados por el FMP para el pago de contraprestaciones (RM_FMP_49_M)</v>
          </cell>
          <cell r="C123" t="str">
            <v>Mensual</v>
          </cell>
        </row>
        <row r="124">
          <cell r="A124" t="str">
            <v>RM_FMP_50_M</v>
          </cell>
          <cell r="B124" t="str">
            <v>Elementos del calculo de contraprestaciones FMP - Licencia (RML_FMP_50_M)</v>
          </cell>
          <cell r="C124" t="str">
            <v>Mensual</v>
          </cell>
        </row>
        <row r="125">
          <cell r="A125" t="str">
            <v>RM_FMP_55_M</v>
          </cell>
          <cell r="B125" t="str">
            <v>Precios del gas natural publicados por la CRE (RM_FMP_55_M)</v>
          </cell>
          <cell r="C125" t="str">
            <v>Mensual</v>
          </cell>
        </row>
        <row r="126">
          <cell r="A126" t="str">
            <v>RM_SHCP_01_M</v>
          </cell>
          <cell r="B126" t="str">
            <v>Series de precios marcadores (RM_SHCP_01_M)</v>
          </cell>
          <cell r="C126" t="str">
            <v>Mensual</v>
          </cell>
        </row>
        <row r="127">
          <cell r="A127" t="str">
            <v>RM_SHCP_52_M</v>
          </cell>
          <cell r="B127" t="str">
            <v>Reporte de la determinación del cálculo de contraprestaciones SHCP - Licencias  L04. Plantilla RM_SHCP_52_M</v>
          </cell>
          <cell r="C127" t="str">
            <v>Mensual</v>
          </cell>
        </row>
        <row r="128">
          <cell r="A128" t="str">
            <v>RMA_SAT_36_M</v>
          </cell>
          <cell r="B128" t="str">
            <v>Reporte mensual de las asignaciones, Volumen producido por tipo de hidrocaruro agregado y desagregado por región Plantilla RMA_SAT_36_M</v>
          </cell>
          <cell r="C128" t="str">
            <v>Mensual</v>
          </cell>
        </row>
        <row r="129">
          <cell r="A129" t="str">
            <v>RMA_SAT_37_M</v>
          </cell>
          <cell r="B129" t="str">
            <v>Reporte mensual de las asignaciones, Ingresos por comercialización agregados y desagregados por región -Plantilla RMA_SAT_37_M</v>
          </cell>
          <cell r="C129" t="str">
            <v>Mensual</v>
          </cell>
        </row>
        <row r="130">
          <cell r="A130" t="str">
            <v>RMA_SAT_38_M</v>
          </cell>
          <cell r="B130" t="str">
            <v>Reporte mensual de las asignaciones, Derechos Causados agregados y desagregados por región - Plantilla RMA_SAT_38_M</v>
          </cell>
          <cell r="C130" t="str">
            <v>Mensual</v>
          </cell>
        </row>
        <row r="131">
          <cell r="A131" t="str">
            <v>RMA_SAT_39_M</v>
          </cell>
          <cell r="B131" t="str">
            <v>Reporte mensual de las asignaciones. Inversiones, gastos y costos agregados y desagregados por región - Plantilla RMA_SAT_39_M</v>
          </cell>
          <cell r="C131" t="str">
            <v>Mensual</v>
          </cell>
        </row>
        <row r="132">
          <cell r="A132" t="str">
            <v>RMA_SAT_40_M</v>
          </cell>
          <cell r="B132" t="str">
            <v>Reporte mensual de las asignaciones, Impuesto sobre la renta y creditos fiscales - Plantilla RMA_SAT_40_M</v>
          </cell>
          <cell r="C132" t="str">
            <v>Mensual</v>
          </cell>
        </row>
        <row r="133">
          <cell r="A133" t="str">
            <v>RMA_SAT_41_M</v>
          </cell>
          <cell r="B133" t="str">
            <v>Notas al pie del Reporte mensual de las asignaciones, Notas al pie RMA_SAT_41_M</v>
          </cell>
          <cell r="C133" t="str">
            <v>Mensual</v>
          </cell>
        </row>
        <row r="134">
          <cell r="A134" t="str">
            <v>RMC_COM_44_M</v>
          </cell>
          <cell r="B134" t="str">
            <v>Reporte de volúmenes y precios de petróleo, gas natural y sus condensados RMC_COM_44_M</v>
          </cell>
          <cell r="C134" t="str">
            <v>Mensual</v>
          </cell>
        </row>
        <row r="135">
          <cell r="A135" t="str">
            <v>RMC_COM_45_M</v>
          </cell>
          <cell r="B135" t="str">
            <v>Reporte de operaciones de comercialización RMC_COM_45_M</v>
          </cell>
          <cell r="C135" t="str">
            <v>Mensual</v>
          </cell>
        </row>
        <row r="136">
          <cell r="A136" t="str">
            <v>RML_CNH_08_M</v>
          </cell>
          <cell r="B136" t="str">
            <v>Reporte mensual de volúmenes y precios CNH - Licencia. Plantilla RML_CNH_08_M</v>
          </cell>
          <cell r="C136" t="str">
            <v>Mensual</v>
          </cell>
        </row>
        <row r="137">
          <cell r="A137" t="str">
            <v>RML_CNH_22_M</v>
          </cell>
          <cell r="B137" t="str">
            <v>Reporte de volúmenes, gas asociado y sus condensados/CNH - Licencia. Plantilla RML_CNH_22_M</v>
          </cell>
          <cell r="C137" t="str">
            <v>Mensual</v>
          </cell>
        </row>
        <row r="138">
          <cell r="A138" t="str">
            <v>RML_CNH_23_M</v>
          </cell>
          <cell r="B138" t="str">
            <v>Reporte de volúmenes, gas no asociado y sus condensados/CNH - Licencia. Plantilla RML_CNH_23_M</v>
          </cell>
          <cell r="C138" t="str">
            <v>Mensual</v>
          </cell>
        </row>
        <row r="139">
          <cell r="A139" t="str">
            <v>RML_CNH_24_M</v>
          </cell>
          <cell r="B139" t="str">
            <v>Consideraciones administrativas del reporte mensual/CNH - Licencia. Plantilla RML_CNH_24_M</v>
          </cell>
          <cell r="C139" t="str">
            <v>Mensual</v>
          </cell>
        </row>
        <row r="140">
          <cell r="A140" t="str">
            <v>RML_CONT_03_M</v>
          </cell>
          <cell r="B140" t="str">
            <v>Reporte mensual de volúmenes y precios para contratistas - Licencia. Plantilla RML_CONT_03_M</v>
          </cell>
          <cell r="C140" t="str">
            <v>Mensual</v>
          </cell>
        </row>
        <row r="141">
          <cell r="A141" t="str">
            <v>RML_CONT_25_M</v>
          </cell>
          <cell r="B141" t="str">
            <v>Reporte de volúmenes y precios de petróleo, gas asociado y sus condensados/Contratista - Licencia. Plantilla RML_CONT_25_M</v>
          </cell>
          <cell r="C141" t="str">
            <v>Mensual</v>
          </cell>
        </row>
        <row r="142">
          <cell r="A142" t="str">
            <v>RML_CONT_26_M</v>
          </cell>
          <cell r="B142" t="str">
            <v>Reporte de volúmenes y precios de gas no asociado y sus condensados/Contratista - Licencia. Plantilla RML_CONT_26_M</v>
          </cell>
          <cell r="C142" t="str">
            <v>Mensual</v>
          </cell>
        </row>
        <row r="143">
          <cell r="A143" t="str">
            <v>RML_CONT_27_M</v>
          </cell>
          <cell r="B143" t="str">
            <v>Reporte de operaciones de comercialización/Contratista - Licencia. Plantilla RML_CONT_27_M</v>
          </cell>
          <cell r="C143" t="str">
            <v>Mensual</v>
          </cell>
        </row>
        <row r="144">
          <cell r="A144" t="str">
            <v>RML_CONT_28_M</v>
          </cell>
          <cell r="B144" t="str">
            <v>Consideraciones administrativas del reporte mensual/Contratista - Licencia. Plantilla RML_CONT_28_M</v>
          </cell>
          <cell r="C144" t="str">
            <v>Mensual</v>
          </cell>
        </row>
        <row r="145">
          <cell r="A145" t="str">
            <v>RML_CONT_60_M</v>
          </cell>
          <cell r="B145" t="str">
            <v>Reporte del Pago del Impuesto a la Actividad de Exploración y Extracción de Hidrocarburos (IAEEH) (RML_CONT_60_M)</v>
          </cell>
          <cell r="C145" t="str">
            <v>Mensual</v>
          </cell>
        </row>
        <row r="146">
          <cell r="A146" t="str">
            <v>RML_CONT_61_M</v>
          </cell>
          <cell r="B146" t="str">
            <v>Reporte del pago del Impuesto a la Actividad de Exploración y Extracción de Hidrocarburos (IAEEH) (RML_CONT_61_M)</v>
          </cell>
          <cell r="C146" t="str">
            <v>Mensual</v>
          </cell>
        </row>
        <row r="147">
          <cell r="A147" t="str">
            <v>RML_FMP_20_M</v>
          </cell>
          <cell r="B147" t="str">
            <v>Ingresos del Estado por pago de contraprestaciones FMP - Licencia (RML_FMP_20_M)</v>
          </cell>
          <cell r="C147" t="str">
            <v>Mensual</v>
          </cell>
        </row>
        <row r="148">
          <cell r="A148" t="str">
            <v>RML_FMP_21_M</v>
          </cell>
          <cell r="B148" t="str">
            <v>Elementos del calculo de contraprestaciones FMP2 - Licencia (RML_FMP_21_M)</v>
          </cell>
          <cell r="C148" t="str">
            <v>Mensual</v>
          </cell>
        </row>
        <row r="149">
          <cell r="A149" t="str">
            <v>RML_FMP_51_M</v>
          </cell>
          <cell r="B149" t="str">
            <v>Conciliación de Cálculos y Pagos (RM_FMP_51_M)</v>
          </cell>
          <cell r="C149" t="str">
            <v>Mensual</v>
          </cell>
        </row>
        <row r="150">
          <cell r="A150" t="str">
            <v>RML_FMP_59_M</v>
          </cell>
          <cell r="B150" t="str">
            <v>Notificación de ajustes por diferencias en los montos de las Contraprestaciones de Contratos de Extracción de Hidrocarburos (RML_FMP_59_M)</v>
          </cell>
          <cell r="C150" t="str">
            <v>Mensual</v>
          </cell>
        </row>
        <row r="151">
          <cell r="A151" t="str">
            <v>RMP_CNH_29_M</v>
          </cell>
          <cell r="B151" t="str">
            <v>Volúmenes de petróleo, gas asociado y sus condensados (RMP_CNH_29_M)</v>
          </cell>
          <cell r="C151" t="str">
            <v>Mensual</v>
          </cell>
        </row>
        <row r="152">
          <cell r="A152" t="str">
            <v>RMP_CNH_30_M</v>
          </cell>
          <cell r="B152" t="str">
            <v>Volúmenes y precios de gas no asociado y sus condensados (RMP_CNH_30_M)</v>
          </cell>
          <cell r="C152" t="str">
            <v>Mensual</v>
          </cell>
        </row>
        <row r="153">
          <cell r="A153" t="str">
            <v>RMP_CNH_31_M</v>
          </cell>
          <cell r="B153" t="str">
            <v>Consideraciones administrativas del reporte mensual (RMP_CNH_31_M)</v>
          </cell>
          <cell r="C153" t="str">
            <v>Mensual</v>
          </cell>
        </row>
        <row r="154">
          <cell r="A154" t="str">
            <v>RMP_CONT_32_M</v>
          </cell>
          <cell r="B154" t="str">
            <v>Reporte de volúmenes y precios de petróleo, gas asociado y sus condensados/Contratista - Producción compartida. Plantilla RMP_CONT_32_M</v>
          </cell>
          <cell r="C154" t="str">
            <v>Mensual</v>
          </cell>
        </row>
        <row r="155">
          <cell r="A155" t="str">
            <v>RMP_CONT_33_M</v>
          </cell>
          <cell r="B155" t="str">
            <v>Reporte de volúmenes y precios de gas no asociado y sus condensados/Contratista - Producción compartida. Plantilla RMP_CONT_33_M</v>
          </cell>
          <cell r="C155" t="str">
            <v>Mensual</v>
          </cell>
        </row>
        <row r="156">
          <cell r="A156" t="str">
            <v>RMP_CONT_34_M</v>
          </cell>
          <cell r="B156" t="str">
            <v>Reporte de operaciones de comercialización/Contratista - Producción Compartida. Plantilla RMP_CONT_34_M</v>
          </cell>
          <cell r="C156" t="str">
            <v>Mensual</v>
          </cell>
        </row>
        <row r="157">
          <cell r="A157" t="str">
            <v>RMP_CONT_35_M</v>
          </cell>
          <cell r="B157" t="str">
            <v>Consideraciones administrativas del reporte mensual/Contratista - Producción Compartida. Plantilla RMP_CONT_35_M</v>
          </cell>
          <cell r="C157" t="str">
            <v>Mensual</v>
          </cell>
        </row>
        <row r="158">
          <cell r="A158" t="str">
            <v>RM_FMP_53_M</v>
          </cell>
          <cell r="B158" t="str">
            <v>Reporte del cálculo de contraprestaciones y conciliaciones en especie FMP - Producción Compartida. Plantilla  RM_FMP_53_M</v>
          </cell>
          <cell r="C158" t="str">
            <v>Mensual</v>
          </cell>
        </row>
        <row r="159">
          <cell r="A159" t="str">
            <v>RM_FMP_54_M</v>
          </cell>
          <cell r="B159" t="str">
            <v>Reporte de los elementos del cálculo de contraprestaciones FMP - Producción Compartida. Plantilla RMP_FMP_54_M</v>
          </cell>
          <cell r="C159" t="str">
            <v>Mensual</v>
          </cell>
        </row>
        <row r="160">
          <cell r="A160" t="str">
            <v>RA_CNH_58_A</v>
          </cell>
          <cell r="B160" t="str">
            <v>Reporte de la fecha de inicio de producción comercial regular (RA_CNH_58_A)</v>
          </cell>
          <cell r="C160" t="str">
            <v>Eventual</v>
          </cell>
        </row>
        <row r="163">
          <cell r="A163" t="str">
            <v>RMA_SAT_71_M</v>
          </cell>
          <cell r="B163" t="str">
            <v>Reporte mensual de las asignaciones, Volumen producido por tipo de hidrocarburo agregado y desagregado por áreas Plantilla</v>
          </cell>
          <cell r="C163" t="str">
            <v>Mensual</v>
          </cell>
        </row>
        <row r="164">
          <cell r="A164" t="str">
            <v>RMA_SAT_72_M</v>
          </cell>
          <cell r="B164" t="str">
            <v>Reporte mensual de las asignaciones, Ingresos por comercialización agregados y desagregados por áreas -Plantilla</v>
          </cell>
          <cell r="C164" t="str">
            <v>Mensual</v>
          </cell>
        </row>
        <row r="165">
          <cell r="A165" t="str">
            <v>RMA_SAT_73_M</v>
          </cell>
          <cell r="B165" t="str">
            <v>Reporte mensual de las asignaciones, Derecho causado agregado y desagregado por área - Plantilla</v>
          </cell>
          <cell r="C165" t="str">
            <v>Mensual</v>
          </cell>
        </row>
        <row r="166">
          <cell r="A166" t="str">
            <v>RMA_SAT_74_M</v>
          </cell>
          <cell r="B166" t="str">
            <v>Reporte mensual de las asignaciones, Impuesto sobre la renta y creditos fiscales - Plantilla</v>
          </cell>
          <cell r="C166" t="str">
            <v>Mensual</v>
          </cell>
        </row>
        <row r="167">
          <cell r="A167" t="str">
            <v>RMA_SAT_75_M</v>
          </cell>
          <cell r="B167" t="str">
            <v>Notas al pie del Reporte mensual de las asignaciones, Notas al pie</v>
          </cell>
          <cell r="C167" t="str">
            <v>Mensual</v>
          </cell>
        </row>
        <row r="168">
          <cell r="A168" t="str">
            <v>RMA_SAT_76_M</v>
          </cell>
          <cell r="B168" t="str">
            <v>Reporte mensual de las asignaciones. Inversiones, costos y gastos agregados y desagregados por áreas - Plantilla</v>
          </cell>
          <cell r="C168" t="str">
            <v>Mensual</v>
          </cell>
        </row>
        <row r="171">
          <cell r="A171" t="str">
            <v>ADM_GEN_001_U</v>
          </cell>
          <cell r="C171" t="str">
            <v>Eventual</v>
          </cell>
        </row>
        <row r="200">
          <cell r="A200" t="str">
            <v>Etiquetas de fila</v>
          </cell>
          <cell r="B200" t="str">
            <v>Plantilla</v>
          </cell>
          <cell r="C200" t="str">
            <v>Categoría</v>
          </cell>
        </row>
        <row r="201">
          <cell r="A201" t="str">
            <v>PC_FMP_02_U</v>
          </cell>
          <cell r="B201" t="str">
            <v>Registro fiduciario (PC_FMP_02_U)</v>
          </cell>
          <cell r="C201" t="str">
            <v>NA</v>
          </cell>
        </row>
        <row r="202">
          <cell r="A202" t="str">
            <v>PC_FMP_04_U</v>
          </cell>
          <cell r="B202" t="str">
            <v>Datos de las empresas en consorcio / asociación en participación (PC_FMP_04_U)</v>
          </cell>
          <cell r="C202" t="str">
            <v>NA</v>
          </cell>
        </row>
        <row r="203">
          <cell r="A203" t="str">
            <v>PC_FMP_05_U</v>
          </cell>
          <cell r="B203" t="str">
            <v>Información de los contratos inscritos en el FMP (PC_FMP_05_U)</v>
          </cell>
          <cell r="C203" t="str">
            <v>NA</v>
          </cell>
        </row>
        <row r="204">
          <cell r="A204" t="str">
            <v>PF_SHCP_02_A</v>
          </cell>
          <cell r="B204" t="str">
            <v>Parámetros fiscales (PF_SHCP_02_A)</v>
          </cell>
          <cell r="C204" t="str">
            <v>Anual</v>
          </cell>
        </row>
        <row r="205">
          <cell r="A205" t="str">
            <v>PF_SHCP_56_A</v>
          </cell>
          <cell r="B205" t="str">
            <v>Coeficientes asociados a los parámetros fiscales (PF_SHCP_56_A)</v>
          </cell>
          <cell r="C205" t="str">
            <v>Anual</v>
          </cell>
        </row>
        <row r="206">
          <cell r="A206" t="str">
            <v>RA_CNH_10_A</v>
          </cell>
          <cell r="B206" t="str">
            <v>Reporte anual de presupuesto (RA_CNH_10_A)</v>
          </cell>
          <cell r="C206" t="str">
            <v>Eventual</v>
          </cell>
        </row>
        <row r="207">
          <cell r="A207" t="str">
            <v>RAA_SAT_57_A</v>
          </cell>
          <cell r="B207" t="str">
            <v>Reporte anual de las asignaciones, declaración anual del DUC (RAA_SAT_57_A)</v>
          </cell>
          <cell r="C207" t="str">
            <v>Anual</v>
          </cell>
        </row>
        <row r="208">
          <cell r="A208" t="str">
            <v>RC_CONT_01_M</v>
          </cell>
          <cell r="B208" t="str">
            <v>Reporte de costos (RC_CONT_01_M)</v>
          </cell>
          <cell r="C208" t="str">
            <v>Mensual</v>
          </cell>
        </row>
        <row r="209">
          <cell r="A209" t="str">
            <v>RC_CONT_02_M</v>
          </cell>
          <cell r="B209" t="str">
            <v>Reporte de CGI - CFDI. Plantilla (RC_CONT_02_M)</v>
          </cell>
          <cell r="C209" t="str">
            <v>Mensual</v>
          </cell>
        </row>
        <row r="210">
          <cell r="A210" t="str">
            <v>RC_CONT_03_M</v>
          </cell>
          <cell r="B210" t="str">
            <v>Reporte de CGI - Pedimento de Importación. Plantilla (RC_CONT_03_M)</v>
          </cell>
          <cell r="C210" t="str">
            <v>Mensual</v>
          </cell>
        </row>
        <row r="211">
          <cell r="A211" t="str">
            <v>RC_CONT_04_M</v>
          </cell>
          <cell r="B211" t="str">
            <v>Reporte de CGI - Comprobante de Proveedor en el Extranjero. Plantilla (RC_CONT_04_M)</v>
          </cell>
          <cell r="C211" t="str">
            <v>Mensual</v>
          </cell>
        </row>
        <row r="212">
          <cell r="A212" t="str">
            <v>RC_CONT_05_M</v>
          </cell>
          <cell r="B212" t="str">
            <v>Reporte de CGI - Relación de Comprobantes de Pago. Plantilla (RC_CONT_05_M)</v>
          </cell>
          <cell r="C212" t="str">
            <v>Mensual</v>
          </cell>
        </row>
        <row r="213">
          <cell r="A213" t="str">
            <v>RC_CONT_06_M</v>
          </cell>
          <cell r="B213" t="str">
            <v>Reporte de CGI - MP Transferencia Electrónica. Plantilla (RC_CONT_06_M)</v>
          </cell>
          <cell r="C213" t="str">
            <v>Mensual</v>
          </cell>
        </row>
        <row r="214">
          <cell r="A214" t="str">
            <v>RC_CONT_07_M</v>
          </cell>
          <cell r="B214" t="str">
            <v>Reporte de CGI - MP Cheques. Plantilla (RC_CONT_07_M)</v>
          </cell>
          <cell r="C214" t="str">
            <v>Mensual</v>
          </cell>
        </row>
        <row r="215">
          <cell r="A215" t="str">
            <v>RC_CONT_08_M</v>
          </cell>
          <cell r="B215" t="str">
            <v>Reporte de CGI - MP Tarjeta de Crédito. Plantilla (RC_CONT_08_M)</v>
          </cell>
          <cell r="C215" t="str">
            <v>Mensual</v>
          </cell>
        </row>
        <row r="216">
          <cell r="A216" t="str">
            <v>RC_CONT_09_M</v>
          </cell>
          <cell r="B216" t="str">
            <v>Reporte de CGI - MP Tarjeta de Débito. Plantilla (RC_CONT_09_M)</v>
          </cell>
          <cell r="C216" t="str">
            <v>Mensual</v>
          </cell>
        </row>
        <row r="217">
          <cell r="A217" t="str">
            <v>RC_CONT_10_M</v>
          </cell>
          <cell r="B217" t="str">
            <v>Reporte de CGI - MP Tarjeta de Servicios. Plantilla (RC_CONT_10_M)</v>
          </cell>
          <cell r="C217" t="str">
            <v>Mensual</v>
          </cell>
        </row>
        <row r="218">
          <cell r="A218" t="str">
            <v>RC_CONT_11_M</v>
          </cell>
          <cell r="B218" t="str">
            <v>Reporte de CGI - Precios de Transferencia. Plantilla (RC_CONT_11_M)</v>
          </cell>
          <cell r="C218" t="str">
            <v>Mensual</v>
          </cell>
        </row>
        <row r="219">
          <cell r="A219" t="str">
            <v>RC_CONT_21_M</v>
          </cell>
          <cell r="B219" t="str">
            <v xml:space="preserve">Reporte de CGI - Registro de costos. Plantilla  RC_CONT_21_M   </v>
          </cell>
          <cell r="C219" t="str">
            <v>Mensual</v>
          </cell>
        </row>
        <row r="220">
          <cell r="A220" t="str">
            <v>RC_CONT_22_M</v>
          </cell>
          <cell r="B220" t="str">
            <v>Reporte de CGI - Registro de CFDIs. Plantilla.  RC_CONT_22_M</v>
          </cell>
          <cell r="C220" t="str">
            <v>Mensual</v>
          </cell>
        </row>
        <row r="221">
          <cell r="A221" t="str">
            <v>RC_CONT_23_M</v>
          </cell>
          <cell r="B221" t="str">
            <v xml:space="preserve">Reporte de CGI - Registro de CFDIs Relacionados. Plantilla RC_CONT_23_M </v>
          </cell>
          <cell r="C221" t="str">
            <v>Mensual</v>
          </cell>
        </row>
        <row r="222">
          <cell r="A222" t="str">
            <v>RC_CONT_24_M</v>
          </cell>
          <cell r="B222" t="str">
            <v>Reporte de CGI - Pedimento de Importación. Plantilla  RC_CONT_24_M</v>
          </cell>
          <cell r="C222" t="str">
            <v>Mensual</v>
          </cell>
        </row>
        <row r="223">
          <cell r="A223" t="str">
            <v>RC_CONT_25_M</v>
          </cell>
          <cell r="B223" t="str">
            <v>Reporte de CGI - Comprobante de Proveedor en el Extranjero. Plantilla   RC_CONT_25_M</v>
          </cell>
          <cell r="C223" t="str">
            <v>Mensual</v>
          </cell>
        </row>
        <row r="224">
          <cell r="A224" t="str">
            <v>RC_CONT_26_M</v>
          </cell>
          <cell r="B224" t="str">
            <v xml:space="preserve">Reporte de CGI - Registro de comprobantes de pago . Plantilla  RC_CONT_26_M   </v>
          </cell>
          <cell r="C224" t="str">
            <v>Mensual</v>
          </cell>
        </row>
        <row r="225">
          <cell r="A225" t="str">
            <v>RC_CONT_27_A</v>
          </cell>
          <cell r="B225" t="str">
            <v>Reporte de CGI - . Plantilla RC_CONT_27_A</v>
          </cell>
          <cell r="C225" t="str">
            <v>Anual</v>
          </cell>
        </row>
        <row r="226">
          <cell r="A226" t="str">
            <v>RC_CONT_28_A</v>
          </cell>
          <cell r="B226" t="str">
            <v xml:space="preserve">Reporte de CGI - Precios de Transferencia. Plantilla RC_CONT_28_M </v>
          </cell>
          <cell r="C226" t="str">
            <v>Anual</v>
          </cell>
        </row>
        <row r="227">
          <cell r="A227" t="str">
            <v>RC_CONT_29_A</v>
          </cell>
          <cell r="B227" t="str">
            <v>Costos administrativos indirectos (RC_CONT_29_A)</v>
          </cell>
          <cell r="C227" t="str">
            <v>Anual</v>
          </cell>
        </row>
        <row r="228">
          <cell r="A228" t="str">
            <v>RI_CNH_02_U</v>
          </cell>
          <cell r="B228" t="str">
            <v>Registro informático - Producción Compartida RI_CNH_02_U</v>
          </cell>
          <cell r="C228" t="str">
            <v>Eventual</v>
          </cell>
        </row>
        <row r="229">
          <cell r="A229" t="str">
            <v>RI_CNH_02_U; 
RIL_CNH_09_U</v>
          </cell>
        </row>
        <row r="230">
          <cell r="A230" t="str">
            <v>RI_CNH_07_U</v>
          </cell>
          <cell r="B230" t="str">
            <v>Actualización de la superficie del área contractual en periodo de exploración. RI_CNH_07_U</v>
          </cell>
          <cell r="C230" t="str">
            <v>Eventual</v>
          </cell>
        </row>
        <row r="231">
          <cell r="A231" t="str">
            <v>RIA_SENER_42_U</v>
          </cell>
          <cell r="B231" t="str">
            <v>Registro informático de las asignaciones - Plantilla RIA_SENER_42_U</v>
          </cell>
          <cell r="C231" t="str">
            <v>Eventual</v>
          </cell>
        </row>
        <row r="232">
          <cell r="A232" t="str">
            <v>RIA_SENER_43_U</v>
          </cell>
          <cell r="B232" t="str">
            <v>Actualización al registro informático de las asignaciones - Plantilla RIA_SENER_43_U</v>
          </cell>
          <cell r="C232" t="str">
            <v>Eventual</v>
          </cell>
        </row>
        <row r="233">
          <cell r="A233" t="str">
            <v>RIL_CNH_09_U</v>
          </cell>
          <cell r="B233" t="str">
            <v>Registro informático - Licencia RIL_CNH_09_U</v>
          </cell>
          <cell r="C233" t="str">
            <v>Eventual</v>
          </cell>
        </row>
        <row r="234">
          <cell r="A234" t="str">
            <v>RM_CNH_05_M</v>
          </cell>
          <cell r="B234" t="str">
            <v>Operaciones de comercialización (RM_CNH_05_M)</v>
          </cell>
          <cell r="C234" t="str">
            <v>Mensual</v>
          </cell>
        </row>
        <row r="235">
          <cell r="A235" t="str">
            <v>RM_CONT_02_M</v>
          </cell>
          <cell r="B235" t="str">
            <v>Reporte de operaciones de comercialización contratista. Plantilla RM_CONT_02_M</v>
          </cell>
          <cell r="C235" t="str">
            <v>Mensual</v>
          </cell>
        </row>
        <row r="236">
          <cell r="A236" t="str">
            <v>RM_FMP_01_M</v>
          </cell>
          <cell r="B236" t="str">
            <v>Cuota contractual para la fase exploratoria (RM_FMP_01_M)</v>
          </cell>
          <cell r="C236" t="str">
            <v>Mensual</v>
          </cell>
        </row>
        <row r="237">
          <cell r="A237" t="str">
            <v>RM_FMP_46_D</v>
          </cell>
          <cell r="B237" t="str">
            <v>Ingresos del Estado recibidos por el FMP. Operaciones diarias (RM_FMP_46_D)</v>
          </cell>
          <cell r="C237" t="str">
            <v>Diario</v>
          </cell>
        </row>
        <row r="238">
          <cell r="A238" t="str">
            <v>RM_FMP_47_D</v>
          </cell>
          <cell r="B238" t="str">
            <v>Ingresos del Estado recibidos por el FMP. Agregado mensual (RM_FMP_47_D)</v>
          </cell>
          <cell r="C238" t="str">
            <v>Eventual</v>
          </cell>
        </row>
        <row r="239">
          <cell r="A239" t="str">
            <v>RM_FMP_48_D</v>
          </cell>
          <cell r="B239" t="str">
            <v>Reporte de Transferencias efectuadas por el FMP (RM_FMP_48_D)</v>
          </cell>
          <cell r="C239" t="str">
            <v>Eventual</v>
          </cell>
        </row>
        <row r="240">
          <cell r="A240" t="str">
            <v>RM_FMP_49_M</v>
          </cell>
          <cell r="B240" t="str">
            <v>Ingresos calculados por el FMP para el pago de contraprestaciones (RM_FMP_49_M)</v>
          </cell>
          <cell r="C240" t="str">
            <v>Mensual</v>
          </cell>
        </row>
        <row r="241">
          <cell r="A241" t="str">
            <v>RM_FMP_50_M</v>
          </cell>
          <cell r="B241" t="str">
            <v>Elementos del calculo de contraprestaciones FMP - Licencia (RML_FMP_50_M)</v>
          </cell>
          <cell r="C241" t="str">
            <v>Mensual</v>
          </cell>
        </row>
        <row r="242">
          <cell r="A242" t="str">
            <v>RM_FMP_55_M</v>
          </cell>
          <cell r="B242" t="str">
            <v>Precios del gas natural publicados por la CRE (RM_FMP_55_M)</v>
          </cell>
          <cell r="C242" t="str">
            <v>Mensual</v>
          </cell>
        </row>
        <row r="243">
          <cell r="A243" t="str">
            <v>RM_SHCP_01_M</v>
          </cell>
          <cell r="B243" t="str">
            <v>Series de precios marcadores (RM_SHCP_01_M)</v>
          </cell>
          <cell r="C243" t="str">
            <v>Mensual</v>
          </cell>
        </row>
        <row r="244">
          <cell r="A244" t="str">
            <v>RM_SHCP_52_M</v>
          </cell>
          <cell r="B244" t="str">
            <v>Reporte de la determinación del cálculo de contraprestaciones SHCP - Licencias  L04. Plantilla RM_SHCP_52_M</v>
          </cell>
          <cell r="C244" t="str">
            <v>Mensual</v>
          </cell>
        </row>
        <row r="245">
          <cell r="A245" t="str">
            <v>RMA_SAT_36_M</v>
          </cell>
          <cell r="B245" t="str">
            <v>Reporte mensual de las asignaciones, Volumen producido por tipo de hidrocaruro agregado y desagregado por región Plantilla RMA_SAT_36_M</v>
          </cell>
          <cell r="C245" t="str">
            <v>Mensual</v>
          </cell>
        </row>
        <row r="246">
          <cell r="A246" t="str">
            <v>RMA_SAT_37_M</v>
          </cell>
          <cell r="B246" t="str">
            <v>Reporte mensual de las asignaciones, Ingresos por comercialización agregados y desagregados por región -Plantilla RMA_SAT_37_M</v>
          </cell>
          <cell r="C246" t="str">
            <v>Mensual</v>
          </cell>
        </row>
        <row r="247">
          <cell r="A247" t="str">
            <v>RMA_SAT_38_M</v>
          </cell>
          <cell r="B247" t="str">
            <v>Reporte mensual de las asignaciones, Derechos Causados agregados y desagregados por región - Plantilla RMA_SAT_38_M</v>
          </cell>
          <cell r="C247" t="str">
            <v>Mensual</v>
          </cell>
        </row>
        <row r="248">
          <cell r="A248" t="str">
            <v>RMA_SAT_39_M</v>
          </cell>
          <cell r="B248" t="str">
            <v>Reporte mensual de las asignaciones. Inversiones, gastos y costos agregados y desagregados por región - Plantilla RMA_SAT_39_M</v>
          </cell>
          <cell r="C248" t="str">
            <v>Mensual</v>
          </cell>
        </row>
        <row r="249">
          <cell r="A249" t="str">
            <v>RMA_SAT_40_M</v>
          </cell>
          <cell r="B249" t="str">
            <v>Reporte mensual de las asignaciones, Impuesto sobre la renta y creditos fiscales - Plantilla RMA_SAT_40_M</v>
          </cell>
          <cell r="C249" t="str">
            <v>Mensual</v>
          </cell>
        </row>
        <row r="250">
          <cell r="A250" t="str">
            <v>RMA_SAT_41_M</v>
          </cell>
          <cell r="B250" t="str">
            <v>Notas al pie del Reporte mensual de las asignaciones, Notas al pie RMA_SAT_41_M</v>
          </cell>
          <cell r="C250" t="str">
            <v>Mensual</v>
          </cell>
        </row>
        <row r="251">
          <cell r="A251" t="str">
            <v>RMC_COM_44_M</v>
          </cell>
          <cell r="B251" t="str">
            <v>Reporte de volúmenes y precios de petróleo, gas natural y sus condensados RMC_COM_44_M</v>
          </cell>
          <cell r="C251" t="str">
            <v>Mensual</v>
          </cell>
        </row>
        <row r="252">
          <cell r="A252" t="str">
            <v>RMC_COM_45_M</v>
          </cell>
          <cell r="B252" t="str">
            <v>Reporte de operaciones de comercialización RMC_COM_45_M</v>
          </cell>
          <cell r="C252" t="str">
            <v>Mensual</v>
          </cell>
        </row>
        <row r="253">
          <cell r="A253" t="str">
            <v>RML_CNH_08_M</v>
          </cell>
          <cell r="B253" t="str">
            <v>Reporte mensual de volúmenes y precios CNH - Licencia. Plantilla RML_CNH_08_M</v>
          </cell>
          <cell r="C253" t="str">
            <v>Mensual</v>
          </cell>
        </row>
        <row r="254">
          <cell r="A254" t="str">
            <v>RML_CNH_22_M</v>
          </cell>
          <cell r="B254" t="str">
            <v>Reporte de volúmenes, gas asociado y sus condensados/CNH - Licencia. Plantilla RML_CNH_22_M</v>
          </cell>
          <cell r="C254" t="str">
            <v>Mensual</v>
          </cell>
        </row>
        <row r="255">
          <cell r="A255" t="str">
            <v>RML_CNH_23_M</v>
          </cell>
          <cell r="B255" t="str">
            <v>Reporte de volúmenes, gas no asociado y sus condensados/CNH - Licencia. Plantilla RML_CNH_23_M</v>
          </cell>
          <cell r="C255" t="str">
            <v>Mensual</v>
          </cell>
        </row>
        <row r="256">
          <cell r="A256" t="str">
            <v>RML_CNH_24_M</v>
          </cell>
          <cell r="B256" t="str">
            <v>Consideraciones administrativas del reporte mensual/CNH - Licencia. Plantilla RML_CNH_24_M</v>
          </cell>
          <cell r="C256" t="str">
            <v>Mensual</v>
          </cell>
        </row>
        <row r="257">
          <cell r="A257" t="str">
            <v>RML_CONT_03_M</v>
          </cell>
          <cell r="B257" t="str">
            <v>Reporte mensual de volúmenes y precios para contratistas - Licencia. Plantilla RML_CONT_03_M</v>
          </cell>
          <cell r="C257" t="str">
            <v>Mensual</v>
          </cell>
        </row>
        <row r="258">
          <cell r="A258" t="str">
            <v>RML_CONT_25_M</v>
          </cell>
          <cell r="B258" t="str">
            <v>Reporte de volúmenes y precios de petróleo, gas asociado y sus condensados/Contratista - Licencia. Plantilla RML_CONT_25_M</v>
          </cell>
          <cell r="C258" t="str">
            <v>Mensual</v>
          </cell>
        </row>
        <row r="259">
          <cell r="A259" t="str">
            <v>RML_CONT_26_M</v>
          </cell>
          <cell r="B259" t="str">
            <v>Reporte de volúmenes y precios de gas no asociado y sus condensados/Contratista - Licencia. Plantilla RML_CONT_26_M</v>
          </cell>
          <cell r="C259" t="str">
            <v>Mensual</v>
          </cell>
        </row>
        <row r="260">
          <cell r="A260" t="str">
            <v>RML_CONT_27_M</v>
          </cell>
          <cell r="B260" t="str">
            <v>Reporte de operaciones de comercialización/Contratista - Licencia. Plantilla RML_CONT_27_M</v>
          </cell>
          <cell r="C260" t="str">
            <v>Mensual</v>
          </cell>
        </row>
        <row r="261">
          <cell r="A261" t="str">
            <v>RML_CONT_28_M</v>
          </cell>
          <cell r="B261" t="str">
            <v>Consideraciones administrativas del reporte mensual/Contratista - Licencia. Plantilla RML_CONT_28_M</v>
          </cell>
          <cell r="C261" t="str">
            <v>Mensual</v>
          </cell>
        </row>
        <row r="262">
          <cell r="A262" t="str">
            <v>RML_CONT_60_M</v>
          </cell>
          <cell r="B262" t="str">
            <v>Reporte del Pago del Impuesto a la Actividad de Exploración y Extracción de Hidrocarburos (IAEEH) (RML_CONT_60_M)</v>
          </cell>
          <cell r="C262" t="str">
            <v>Mensual</v>
          </cell>
        </row>
        <row r="263">
          <cell r="A263" t="str">
            <v>RML_CONT_61_M</v>
          </cell>
          <cell r="B263" t="str">
            <v>Reporte del pago del Impuesto a la Actividad de Exploración y Extracción de Hidrocarburos (IAEEH) (RML_CONT_61_M)</v>
          </cell>
          <cell r="C263" t="str">
            <v>Mensual</v>
          </cell>
        </row>
        <row r="264">
          <cell r="A264" t="str">
            <v>RML_FMP_20_M</v>
          </cell>
          <cell r="B264" t="str">
            <v>Ingresos del Estado por pago de contraprestaciones FMP - Licencia (RML_FMP_20_M)</v>
          </cell>
          <cell r="C264" t="str">
            <v>Mensual</v>
          </cell>
        </row>
        <row r="265">
          <cell r="A265" t="str">
            <v>RML_FMP_21_M</v>
          </cell>
          <cell r="B265" t="str">
            <v>Elementos del calculo de contraprestaciones FMP2 - Licencia (RML_FMP_21_M)</v>
          </cell>
          <cell r="C265" t="str">
            <v>Mensual</v>
          </cell>
        </row>
        <row r="266">
          <cell r="A266" t="str">
            <v>RML_FMP_51_M</v>
          </cell>
          <cell r="B266" t="str">
            <v>Conciliación de Cálculos y Pagos (RM_FMP_51_M)</v>
          </cell>
          <cell r="C266" t="str">
            <v>Eventual</v>
          </cell>
        </row>
        <row r="267">
          <cell r="A267" t="str">
            <v>RML_FMP_59_M</v>
          </cell>
          <cell r="B267" t="str">
            <v>Notificación de ajustes por diferencias en los montos de las Contraprestaciones de Contratos de Extracción de Hidrocarburos (RML_FMP_59_M)</v>
          </cell>
          <cell r="C267" t="str">
            <v>Eventual</v>
          </cell>
        </row>
        <row r="268">
          <cell r="A268" t="str">
            <v>RMP_CNH_29_M</v>
          </cell>
          <cell r="B268" t="str">
            <v>Volúmenes de petróleo, gas asociado y sus condensados (RMP_CNH_29_M)</v>
          </cell>
          <cell r="C268" t="str">
            <v>Mensual</v>
          </cell>
        </row>
        <row r="269">
          <cell r="A269" t="str">
            <v>RMP_CNH_30_M</v>
          </cell>
          <cell r="B269" t="str">
            <v>Volúmenes y precios de gas no asociado y sus condensados (RMP_CNH_30_M)</v>
          </cell>
          <cell r="C269" t="str">
            <v>Mensual</v>
          </cell>
        </row>
        <row r="270">
          <cell r="A270" t="str">
            <v>RMP_CNH_31_M</v>
          </cell>
          <cell r="B270" t="str">
            <v>Consideraciones administrativas del reporte mensual (RMP_CNH_31_M)</v>
          </cell>
          <cell r="C270" t="str">
            <v>Mensual</v>
          </cell>
        </row>
        <row r="271">
          <cell r="A271" t="str">
            <v>RMP_CONT_32_M</v>
          </cell>
          <cell r="B271" t="str">
            <v>Reporte de volúmenes y precios de petróleo, gas asociado y sus condensados/Contratista - Producción compartida. Plantilla RMP_CONT_32_M</v>
          </cell>
          <cell r="C271" t="str">
            <v>Mensual</v>
          </cell>
        </row>
        <row r="272">
          <cell r="A272" t="str">
            <v>RMP_CONT_33_M</v>
          </cell>
          <cell r="B272" t="str">
            <v>Reporte de volúmenes y precios de gas no asociado y sus condensados/Contratista - Producción compartida. Plantilla RMP_CONT_33_M</v>
          </cell>
          <cell r="C272" t="str">
            <v>Mensual</v>
          </cell>
        </row>
        <row r="273">
          <cell r="A273" t="str">
            <v>RMP_CONT_34_M</v>
          </cell>
          <cell r="B273" t="str">
            <v>Reporte de operaciones de comercialización/Contratista - Producción Compartida. Plantilla RMP_CONT_34_M</v>
          </cell>
          <cell r="C273" t="str">
            <v>Mensual</v>
          </cell>
        </row>
        <row r="274">
          <cell r="A274" t="str">
            <v>RMP_CONT_35_M</v>
          </cell>
          <cell r="B274" t="str">
            <v>Consideraciones administrativas del reporte mensual/Contratista - Producción Compartida. Plantilla RMP_CONT_35_M</v>
          </cell>
          <cell r="C274" t="str">
            <v>Mensual</v>
          </cell>
        </row>
        <row r="275">
          <cell r="A275" t="str">
            <v>RMP_FMP_53_M</v>
          </cell>
          <cell r="B275" t="str">
            <v>Reporte del cálculo de contraprestaciones y conciliaciones en especie FMP - Producción Compartida. Plantilla  RM_FMP_53_M</v>
          </cell>
          <cell r="C275" t="str">
            <v>Mensual</v>
          </cell>
        </row>
        <row r="276">
          <cell r="A276" t="str">
            <v>RMP_FMP_54_M</v>
          </cell>
          <cell r="B276" t="str">
            <v>Reporte de los elementos del cálculo de contraprestaciones FMP - Producción Compartida. Plantilla RMP_FMP_54_M</v>
          </cell>
          <cell r="C276" t="str">
            <v>Mensual</v>
          </cell>
        </row>
        <row r="277">
          <cell r="A277" t="str">
            <v>RA_CNH_58_A</v>
          </cell>
          <cell r="B277" t="str">
            <v>Reporte de la fecha de inicio de producción comercial regular (RA_CNH_58_A)</v>
          </cell>
          <cell r="C277" t="str">
            <v>Eventual</v>
          </cell>
        </row>
      </sheetData>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392"/>
  <sheetViews>
    <sheetView showGridLines="0" tabSelected="1" zoomScale="70" zoomScaleNormal="70" workbookViewId="0">
      <pane ySplit="5" topLeftCell="A6" activePane="bottomLeft" state="frozen"/>
      <selection activeCell="A5" sqref="A5"/>
      <selection pane="bottomLeft" activeCell="F10" sqref="F10"/>
    </sheetView>
  </sheetViews>
  <sheetFormatPr baseColWidth="10" defaultColWidth="0" defaultRowHeight="18" x14ac:dyDescent="0.35"/>
  <cols>
    <col min="1" max="1" width="3.5703125" style="3" customWidth="1"/>
    <col min="2" max="2" width="1.28515625" style="3" customWidth="1"/>
    <col min="3" max="3" width="19.85546875" style="1" customWidth="1"/>
    <col min="4" max="4" width="20.5703125" style="1" customWidth="1"/>
    <col min="5" max="5" width="15.140625" style="10" customWidth="1"/>
    <col min="6" max="6" width="31" style="2" customWidth="1"/>
    <col min="7" max="7" width="85.7109375" style="1" customWidth="1"/>
    <col min="8" max="8" width="29.140625" style="2" bestFit="1" customWidth="1"/>
    <col min="9" max="9" width="18.85546875" style="1" customWidth="1"/>
    <col min="10" max="11" width="15.7109375" style="1" customWidth="1"/>
    <col min="12" max="12" width="59.5703125" style="1" customWidth="1"/>
    <col min="13" max="13" width="15.28515625" style="1" customWidth="1"/>
    <col min="14" max="16384" width="11.5703125" style="3" hidden="1"/>
  </cols>
  <sheetData>
    <row r="1" spans="3:13" s="18" customFormat="1" ht="94.5" customHeight="1" x14ac:dyDescent="0.35">
      <c r="C1" s="17"/>
      <c r="D1" s="17"/>
      <c r="E1" s="16"/>
      <c r="F1" s="17"/>
      <c r="G1" s="17"/>
      <c r="H1" s="17"/>
      <c r="I1" s="17"/>
      <c r="J1" s="17"/>
      <c r="K1" s="17"/>
      <c r="L1" s="17"/>
      <c r="M1" s="17"/>
    </row>
    <row r="3" spans="3:13" ht="42.75" customHeight="1" x14ac:dyDescent="0.35">
      <c r="L3" s="22" t="s">
        <v>2813</v>
      </c>
      <c r="M3" s="13">
        <v>45726</v>
      </c>
    </row>
    <row r="4" spans="3:13" s="12" customFormat="1" ht="56.25" customHeight="1" x14ac:dyDescent="0.35">
      <c r="C4" s="32" t="s">
        <v>3220</v>
      </c>
      <c r="D4" s="32"/>
      <c r="E4" s="32"/>
      <c r="F4" s="32"/>
      <c r="G4" s="32"/>
      <c r="H4" s="32"/>
      <c r="I4" s="32"/>
      <c r="J4" s="32"/>
      <c r="K4" s="32"/>
      <c r="L4" s="32"/>
      <c r="M4" s="32"/>
    </row>
    <row r="5" spans="3:13" s="11" customFormat="1" ht="45" customHeight="1" x14ac:dyDescent="0.25">
      <c r="C5" s="14" t="s">
        <v>3110</v>
      </c>
      <c r="D5" s="14" t="s">
        <v>3111</v>
      </c>
      <c r="E5" s="14" t="s">
        <v>3112</v>
      </c>
      <c r="F5" s="14" t="s">
        <v>3113</v>
      </c>
      <c r="G5" s="15" t="s">
        <v>2</v>
      </c>
      <c r="H5" s="15" t="s">
        <v>1</v>
      </c>
      <c r="I5" s="15" t="s">
        <v>3</v>
      </c>
      <c r="J5" s="14" t="s">
        <v>201</v>
      </c>
      <c r="K5" s="14" t="s">
        <v>202</v>
      </c>
      <c r="L5" s="15" t="s">
        <v>4</v>
      </c>
      <c r="M5" s="14" t="s">
        <v>3155</v>
      </c>
    </row>
    <row r="6" spans="3:13" ht="44.45" customHeight="1" x14ac:dyDescent="0.35">
      <c r="C6" s="23" t="s">
        <v>3117</v>
      </c>
      <c r="D6" s="4" t="s">
        <v>3159</v>
      </c>
      <c r="E6" s="19" t="s">
        <v>3160</v>
      </c>
      <c r="F6" s="5" t="s">
        <v>3194</v>
      </c>
      <c r="G6" s="5" t="s">
        <v>3161</v>
      </c>
      <c r="H6" s="4" t="s">
        <v>6</v>
      </c>
      <c r="I6" s="5" t="s">
        <v>347</v>
      </c>
      <c r="J6" s="5">
        <v>300</v>
      </c>
      <c r="K6" s="5">
        <v>300</v>
      </c>
      <c r="L6" s="5"/>
      <c r="M6" s="5" t="s">
        <v>8</v>
      </c>
    </row>
    <row r="7" spans="3:13" ht="44.45" customHeight="1" x14ac:dyDescent="0.35">
      <c r="C7" s="23" t="s">
        <v>3117</v>
      </c>
      <c r="D7" s="4" t="s">
        <v>3159</v>
      </c>
      <c r="E7" s="20" t="s">
        <v>3162</v>
      </c>
      <c r="F7" s="5" t="s">
        <v>3163</v>
      </c>
      <c r="G7" s="5" t="s">
        <v>3164</v>
      </c>
      <c r="H7" s="5" t="s">
        <v>6</v>
      </c>
      <c r="I7" s="5" t="s">
        <v>7</v>
      </c>
      <c r="J7" s="28">
        <v>12</v>
      </c>
      <c r="K7" s="28">
        <v>12</v>
      </c>
      <c r="L7" s="28" t="s">
        <v>3165</v>
      </c>
      <c r="M7" s="28" t="s">
        <v>8</v>
      </c>
    </row>
    <row r="8" spans="3:13" ht="44.45" customHeight="1" x14ac:dyDescent="0.35">
      <c r="C8" s="23" t="s">
        <v>3117</v>
      </c>
      <c r="D8" s="4" t="s">
        <v>3159</v>
      </c>
      <c r="E8" s="20" t="s">
        <v>3166</v>
      </c>
      <c r="F8" s="5" t="s">
        <v>3195</v>
      </c>
      <c r="G8" s="5" t="s">
        <v>3168</v>
      </c>
      <c r="H8" s="5" t="s">
        <v>6</v>
      </c>
      <c r="I8" s="5" t="s">
        <v>347</v>
      </c>
      <c r="J8" s="28">
        <v>300</v>
      </c>
      <c r="K8" s="28">
        <v>300</v>
      </c>
      <c r="L8" s="28"/>
      <c r="M8" s="28" t="s">
        <v>8</v>
      </c>
    </row>
    <row r="9" spans="3:13" ht="44.45" customHeight="1" x14ac:dyDescent="0.35">
      <c r="C9" s="23" t="s">
        <v>3117</v>
      </c>
      <c r="D9" s="4" t="s">
        <v>3159</v>
      </c>
      <c r="E9" s="20" t="s">
        <v>3167</v>
      </c>
      <c r="F9" s="5" t="s">
        <v>3170</v>
      </c>
      <c r="G9" s="5" t="s">
        <v>3171</v>
      </c>
      <c r="H9" s="5" t="s">
        <v>6</v>
      </c>
      <c r="I9" s="5" t="s">
        <v>7</v>
      </c>
      <c r="J9" s="28">
        <v>30</v>
      </c>
      <c r="K9" s="28">
        <v>30</v>
      </c>
      <c r="L9" s="28" t="s">
        <v>3172</v>
      </c>
      <c r="M9" s="28" t="s">
        <v>8</v>
      </c>
    </row>
    <row r="10" spans="3:13" ht="44.45" customHeight="1" x14ac:dyDescent="0.35">
      <c r="C10" s="23" t="s">
        <v>3117</v>
      </c>
      <c r="D10" s="4" t="s">
        <v>3159</v>
      </c>
      <c r="E10" s="20" t="s">
        <v>3169</v>
      </c>
      <c r="F10" s="5" t="s">
        <v>3196</v>
      </c>
      <c r="G10" s="5" t="s">
        <v>3197</v>
      </c>
      <c r="H10" s="4" t="s">
        <v>6</v>
      </c>
      <c r="I10" s="5" t="s">
        <v>22</v>
      </c>
      <c r="J10" s="5">
        <v>17</v>
      </c>
      <c r="K10" s="5">
        <v>17</v>
      </c>
      <c r="L10" s="5" t="s">
        <v>3173</v>
      </c>
      <c r="M10" s="5" t="s">
        <v>8</v>
      </c>
    </row>
    <row r="11" spans="3:13" ht="44.45" customHeight="1" x14ac:dyDescent="0.35">
      <c r="C11" s="23" t="s">
        <v>3117</v>
      </c>
      <c r="D11" s="4" t="s">
        <v>3174</v>
      </c>
      <c r="E11" s="20" t="s">
        <v>3175</v>
      </c>
      <c r="F11" s="5" t="s">
        <v>3176</v>
      </c>
      <c r="G11" s="5" t="s">
        <v>3177</v>
      </c>
      <c r="H11" s="5" t="s">
        <v>6</v>
      </c>
      <c r="I11" s="5" t="s">
        <v>347</v>
      </c>
      <c r="J11" s="5">
        <v>300</v>
      </c>
      <c r="K11" s="5">
        <v>300</v>
      </c>
      <c r="L11" s="5"/>
      <c r="M11" s="5" t="s">
        <v>8</v>
      </c>
    </row>
    <row r="12" spans="3:13" ht="44.45" customHeight="1" x14ac:dyDescent="0.35">
      <c r="C12" s="23" t="s">
        <v>3117</v>
      </c>
      <c r="D12" s="4" t="s">
        <v>3174</v>
      </c>
      <c r="E12" s="20" t="s">
        <v>3178</v>
      </c>
      <c r="F12" s="5" t="s">
        <v>3179</v>
      </c>
      <c r="G12" s="5" t="s">
        <v>3180</v>
      </c>
      <c r="H12" s="5" t="s">
        <v>6</v>
      </c>
      <c r="I12" s="5" t="s">
        <v>347</v>
      </c>
      <c r="J12" s="5">
        <v>12</v>
      </c>
      <c r="K12" s="5">
        <v>12</v>
      </c>
      <c r="L12" s="5" t="s">
        <v>3181</v>
      </c>
      <c r="M12" s="5" t="s">
        <v>8</v>
      </c>
    </row>
    <row r="13" spans="3:13" ht="44.45" customHeight="1" x14ac:dyDescent="0.35">
      <c r="C13" s="23" t="s">
        <v>3117</v>
      </c>
      <c r="D13" s="4" t="s">
        <v>3174</v>
      </c>
      <c r="E13" s="20" t="s">
        <v>3182</v>
      </c>
      <c r="F13" s="5" t="s">
        <v>3198</v>
      </c>
      <c r="G13" s="5" t="s">
        <v>3168</v>
      </c>
      <c r="H13" s="5" t="s">
        <v>6</v>
      </c>
      <c r="I13" s="5" t="s">
        <v>347</v>
      </c>
      <c r="J13" s="28">
        <v>300</v>
      </c>
      <c r="K13" s="28">
        <v>300</v>
      </c>
      <c r="L13" s="28"/>
      <c r="M13" s="28" t="s">
        <v>8</v>
      </c>
    </row>
    <row r="14" spans="3:13" ht="44.45" customHeight="1" x14ac:dyDescent="0.35">
      <c r="C14" s="23" t="s">
        <v>3117</v>
      </c>
      <c r="D14" s="4" t="s">
        <v>3174</v>
      </c>
      <c r="E14" s="20" t="s">
        <v>3186</v>
      </c>
      <c r="F14" s="5" t="s">
        <v>3170</v>
      </c>
      <c r="G14" s="5" t="s">
        <v>3171</v>
      </c>
      <c r="H14" s="5" t="s">
        <v>6</v>
      </c>
      <c r="I14" s="5" t="s">
        <v>7</v>
      </c>
      <c r="J14" s="28">
        <v>30</v>
      </c>
      <c r="K14" s="28">
        <v>30</v>
      </c>
      <c r="L14" s="28" t="s">
        <v>3172</v>
      </c>
      <c r="M14" s="28" t="s">
        <v>8</v>
      </c>
    </row>
    <row r="15" spans="3:13" ht="44.45" customHeight="1" x14ac:dyDescent="0.35">
      <c r="C15" s="23" t="s">
        <v>3117</v>
      </c>
      <c r="D15" s="4" t="s">
        <v>3174</v>
      </c>
      <c r="E15" s="20" t="s">
        <v>3199</v>
      </c>
      <c r="F15" s="5" t="s">
        <v>3183</v>
      </c>
      <c r="G15" s="5" t="s">
        <v>3184</v>
      </c>
      <c r="H15" s="5" t="s">
        <v>6</v>
      </c>
      <c r="I15" s="5" t="s">
        <v>30</v>
      </c>
      <c r="J15" s="5" t="s">
        <v>783</v>
      </c>
      <c r="K15" s="5" t="s">
        <v>815</v>
      </c>
      <c r="L15" s="5" t="s">
        <v>3185</v>
      </c>
      <c r="M15" s="5" t="s">
        <v>8</v>
      </c>
    </row>
    <row r="16" spans="3:13" ht="54" x14ac:dyDescent="0.35">
      <c r="C16" s="23" t="s">
        <v>3117</v>
      </c>
      <c r="D16" s="4" t="s">
        <v>3187</v>
      </c>
      <c r="E16" s="20" t="s">
        <v>3188</v>
      </c>
      <c r="F16" s="5" t="s">
        <v>3200</v>
      </c>
      <c r="G16" s="5" t="s">
        <v>3189</v>
      </c>
      <c r="H16" s="5" t="s">
        <v>6</v>
      </c>
      <c r="I16" s="5" t="s">
        <v>171</v>
      </c>
      <c r="J16" s="5">
        <v>1</v>
      </c>
      <c r="K16" s="5">
        <v>1</v>
      </c>
      <c r="L16" s="5" t="s">
        <v>3190</v>
      </c>
      <c r="M16" s="5" t="s">
        <v>8</v>
      </c>
    </row>
    <row r="17" spans="3:13" ht="54" x14ac:dyDescent="0.35">
      <c r="C17" s="23" t="s">
        <v>3117</v>
      </c>
      <c r="D17" s="4" t="s">
        <v>3187</v>
      </c>
      <c r="E17" s="20" t="s">
        <v>3191</v>
      </c>
      <c r="F17" s="5" t="s">
        <v>3201</v>
      </c>
      <c r="G17" s="5" t="s">
        <v>3212</v>
      </c>
      <c r="H17" s="5" t="s">
        <v>6</v>
      </c>
      <c r="I17" s="5" t="s">
        <v>7</v>
      </c>
      <c r="J17" s="5">
        <v>1</v>
      </c>
      <c r="K17" s="5">
        <v>20</v>
      </c>
      <c r="L17" s="5" t="s">
        <v>3219</v>
      </c>
      <c r="M17" s="5" t="s">
        <v>8</v>
      </c>
    </row>
    <row r="18" spans="3:13" ht="36" x14ac:dyDescent="0.35">
      <c r="C18" s="23" t="s">
        <v>3117</v>
      </c>
      <c r="D18" s="4" t="s">
        <v>3187</v>
      </c>
      <c r="E18" s="20" t="s">
        <v>3206</v>
      </c>
      <c r="F18" s="5" t="s">
        <v>3202</v>
      </c>
      <c r="G18" s="5" t="s">
        <v>3221</v>
      </c>
      <c r="H18" s="5" t="s">
        <v>6</v>
      </c>
      <c r="I18" s="5" t="s">
        <v>347</v>
      </c>
      <c r="J18" s="5">
        <v>4</v>
      </c>
      <c r="K18" s="5">
        <v>5</v>
      </c>
      <c r="L18" s="5" t="s">
        <v>3218</v>
      </c>
      <c r="M18" s="5" t="s">
        <v>8</v>
      </c>
    </row>
    <row r="19" spans="3:13" ht="38.450000000000003" customHeight="1" x14ac:dyDescent="0.35">
      <c r="C19" s="23" t="s">
        <v>3117</v>
      </c>
      <c r="D19" s="4" t="s">
        <v>3187</v>
      </c>
      <c r="E19" s="20" t="s">
        <v>3207</v>
      </c>
      <c r="F19" s="5" t="s">
        <v>3203</v>
      </c>
      <c r="G19" s="5" t="s">
        <v>3214</v>
      </c>
      <c r="H19" s="5" t="s">
        <v>3213</v>
      </c>
      <c r="I19" s="5" t="s">
        <v>2406</v>
      </c>
      <c r="J19" s="5">
        <v>1</v>
      </c>
      <c r="K19" s="5">
        <v>2</v>
      </c>
      <c r="L19" s="5" t="s">
        <v>3217</v>
      </c>
      <c r="M19" s="5" t="s">
        <v>8</v>
      </c>
    </row>
    <row r="20" spans="3:13" ht="56.25" customHeight="1" x14ac:dyDescent="0.35">
      <c r="C20" s="23" t="s">
        <v>3117</v>
      </c>
      <c r="D20" s="4" t="s">
        <v>3187</v>
      </c>
      <c r="E20" s="20" t="s">
        <v>3208</v>
      </c>
      <c r="F20" s="5" t="s">
        <v>3204</v>
      </c>
      <c r="G20" s="8" t="s">
        <v>3215</v>
      </c>
      <c r="H20" s="5" t="s">
        <v>6</v>
      </c>
      <c r="I20" s="5" t="s">
        <v>347</v>
      </c>
      <c r="J20" s="5">
        <v>15</v>
      </c>
      <c r="K20" s="5">
        <v>16</v>
      </c>
      <c r="L20" s="5" t="s">
        <v>3216</v>
      </c>
      <c r="M20" s="5" t="s">
        <v>8</v>
      </c>
    </row>
    <row r="21" spans="3:13" ht="56.25" customHeight="1" x14ac:dyDescent="0.35">
      <c r="C21" s="23" t="s">
        <v>3117</v>
      </c>
      <c r="D21" s="4" t="s">
        <v>3187</v>
      </c>
      <c r="E21" s="20" t="s">
        <v>3209</v>
      </c>
      <c r="F21" s="5" t="s">
        <v>3192</v>
      </c>
      <c r="G21" s="8" t="s">
        <v>3193</v>
      </c>
      <c r="H21" s="5" t="s">
        <v>6</v>
      </c>
      <c r="I21" s="5" t="s">
        <v>22</v>
      </c>
      <c r="J21" s="5">
        <v>10</v>
      </c>
      <c r="K21" s="5">
        <v>10</v>
      </c>
      <c r="L21" s="5" t="s">
        <v>23</v>
      </c>
      <c r="M21" s="5" t="s">
        <v>8</v>
      </c>
    </row>
    <row r="22" spans="3:13" ht="56.25" customHeight="1" x14ac:dyDescent="0.35">
      <c r="C22" s="23" t="s">
        <v>3117</v>
      </c>
      <c r="D22" s="4" t="s">
        <v>3187</v>
      </c>
      <c r="E22" s="20" t="s">
        <v>3210</v>
      </c>
      <c r="F22" s="5" t="s">
        <v>3205</v>
      </c>
      <c r="G22" s="8" t="s">
        <v>3193</v>
      </c>
      <c r="H22" s="5" t="s">
        <v>6</v>
      </c>
      <c r="I22" s="5" t="s">
        <v>22</v>
      </c>
      <c r="J22" s="5">
        <v>10</v>
      </c>
      <c r="K22" s="5">
        <v>10</v>
      </c>
      <c r="L22" s="5" t="s">
        <v>23</v>
      </c>
      <c r="M22" s="5" t="s">
        <v>8</v>
      </c>
    </row>
    <row r="23" spans="3:13" ht="56.25" customHeight="1" x14ac:dyDescent="0.35">
      <c r="C23" s="23" t="s">
        <v>3117</v>
      </c>
      <c r="D23" s="4" t="s">
        <v>3187</v>
      </c>
      <c r="E23" s="20" t="s">
        <v>3211</v>
      </c>
      <c r="F23" s="5" t="s">
        <v>3196</v>
      </c>
      <c r="G23" s="8" t="s">
        <v>3193</v>
      </c>
      <c r="H23" s="5" t="s">
        <v>6</v>
      </c>
      <c r="I23" s="5" t="s">
        <v>22</v>
      </c>
      <c r="J23" s="5">
        <v>10</v>
      </c>
      <c r="K23" s="5">
        <v>10</v>
      </c>
      <c r="L23" s="5" t="s">
        <v>23</v>
      </c>
      <c r="M23" s="5" t="s">
        <v>8</v>
      </c>
    </row>
    <row r="24" spans="3:13" ht="78.599999999999994" customHeight="1" x14ac:dyDescent="0.35">
      <c r="C24" s="4" t="str">
        <f>+VLOOKUP(D24, '[1]Plantillas Final'!$A$4:$C$1000, 3, 0)</f>
        <v>Anual</v>
      </c>
      <c r="D24" s="4" t="s">
        <v>73</v>
      </c>
      <c r="E24" s="20" t="s">
        <v>62</v>
      </c>
      <c r="F24" s="5" t="s">
        <v>211</v>
      </c>
      <c r="G24" s="5" t="s">
        <v>863</v>
      </c>
      <c r="H24" s="5" t="s">
        <v>6</v>
      </c>
      <c r="I24" s="5" t="s">
        <v>22</v>
      </c>
      <c r="J24" s="5">
        <v>10</v>
      </c>
      <c r="K24" s="5">
        <v>10</v>
      </c>
      <c r="L24" s="5" t="s">
        <v>23</v>
      </c>
      <c r="M24" s="5" t="s">
        <v>8</v>
      </c>
    </row>
    <row r="25" spans="3:13" ht="78.599999999999994" customHeight="1" x14ac:dyDescent="0.35">
      <c r="C25" s="4" t="str">
        <f>+VLOOKUP(D25, '[1]Plantillas Final'!$A$4:$C$1000, 3, 0)</f>
        <v>Anual</v>
      </c>
      <c r="D25" s="4" t="s">
        <v>73</v>
      </c>
      <c r="E25" s="20" t="s">
        <v>63</v>
      </c>
      <c r="F25" s="5" t="s">
        <v>2814</v>
      </c>
      <c r="G25" s="5" t="s">
        <v>2542</v>
      </c>
      <c r="H25" s="5" t="s">
        <v>6</v>
      </c>
      <c r="I25" s="5" t="s">
        <v>10</v>
      </c>
      <c r="J25" s="5" t="s">
        <v>783</v>
      </c>
      <c r="K25" s="5" t="s">
        <v>2804</v>
      </c>
      <c r="L25" s="5" t="s">
        <v>2803</v>
      </c>
      <c r="M25" s="5" t="s">
        <v>8</v>
      </c>
    </row>
    <row r="26" spans="3:13" ht="78.599999999999994" customHeight="1" x14ac:dyDescent="0.35">
      <c r="C26" s="4" t="str">
        <f>+VLOOKUP(D26, '[1]Plantillas Final'!$A$4:$C$1000, 3, 0)</f>
        <v>Anual</v>
      </c>
      <c r="D26" s="5" t="s">
        <v>73</v>
      </c>
      <c r="E26" s="20" t="s">
        <v>64</v>
      </c>
      <c r="F26" s="5" t="s">
        <v>2815</v>
      </c>
      <c r="G26" s="5" t="s">
        <v>2543</v>
      </c>
      <c r="H26" s="5" t="s">
        <v>6</v>
      </c>
      <c r="I26" s="5" t="s">
        <v>10</v>
      </c>
      <c r="J26" s="5" t="s">
        <v>783</v>
      </c>
      <c r="K26" s="5" t="s">
        <v>2804</v>
      </c>
      <c r="L26" s="5" t="s">
        <v>2803</v>
      </c>
      <c r="M26" s="5" t="s">
        <v>8</v>
      </c>
    </row>
    <row r="27" spans="3:13" ht="78.599999999999994" customHeight="1" x14ac:dyDescent="0.35">
      <c r="C27" s="4" t="str">
        <f>+VLOOKUP(D27, '[1]Plantillas Final'!$A$4:$C$1000, 3, 0)</f>
        <v>Anual</v>
      </c>
      <c r="D27" s="5" t="s">
        <v>73</v>
      </c>
      <c r="E27" s="20" t="s">
        <v>65</v>
      </c>
      <c r="F27" s="5" t="s">
        <v>2816</v>
      </c>
      <c r="G27" s="5" t="s">
        <v>2544</v>
      </c>
      <c r="H27" s="5" t="s">
        <v>6</v>
      </c>
      <c r="I27" s="5" t="s">
        <v>10</v>
      </c>
      <c r="J27" s="5" t="s">
        <v>783</v>
      </c>
      <c r="K27" s="5" t="s">
        <v>2804</v>
      </c>
      <c r="L27" s="5" t="s">
        <v>2803</v>
      </c>
      <c r="M27" s="5" t="s">
        <v>8</v>
      </c>
    </row>
    <row r="28" spans="3:13" ht="78.599999999999994" customHeight="1" x14ac:dyDescent="0.35">
      <c r="C28" s="4" t="str">
        <f>+VLOOKUP(D28, '[1]Plantillas Final'!$A$4:$C$1000, 3, 0)</f>
        <v>Anual</v>
      </c>
      <c r="D28" s="5" t="s">
        <v>73</v>
      </c>
      <c r="E28" s="20" t="s">
        <v>66</v>
      </c>
      <c r="F28" s="5" t="s">
        <v>2817</v>
      </c>
      <c r="G28" s="5" t="s">
        <v>2545</v>
      </c>
      <c r="H28" s="5" t="s">
        <v>6</v>
      </c>
      <c r="I28" s="5" t="s">
        <v>10</v>
      </c>
      <c r="J28" s="5" t="s">
        <v>783</v>
      </c>
      <c r="K28" s="5" t="s">
        <v>2804</v>
      </c>
      <c r="L28" s="5" t="s">
        <v>2803</v>
      </c>
      <c r="M28" s="5" t="s">
        <v>8</v>
      </c>
    </row>
    <row r="29" spans="3:13" ht="78.599999999999994" customHeight="1" x14ac:dyDescent="0.35">
      <c r="C29" s="4" t="str">
        <f>+VLOOKUP(D29, '[1]Plantillas Final'!$A$4:$C$1000, 3, 0)</f>
        <v>Anual</v>
      </c>
      <c r="D29" s="5" t="s">
        <v>73</v>
      </c>
      <c r="E29" s="20" t="s">
        <v>67</v>
      </c>
      <c r="F29" s="5" t="s">
        <v>2818</v>
      </c>
      <c r="G29" s="5" t="s">
        <v>2545</v>
      </c>
      <c r="H29" s="5" t="s">
        <v>6</v>
      </c>
      <c r="I29" s="5" t="s">
        <v>10</v>
      </c>
      <c r="J29" s="5" t="s">
        <v>783</v>
      </c>
      <c r="K29" s="5" t="s">
        <v>2804</v>
      </c>
      <c r="L29" s="5" t="s">
        <v>2803</v>
      </c>
      <c r="M29" s="5" t="s">
        <v>8</v>
      </c>
    </row>
    <row r="30" spans="3:13" ht="90" customHeight="1" x14ac:dyDescent="0.35">
      <c r="C30" s="4" t="str">
        <f>+VLOOKUP(D30, '[1]Plantillas Final'!$A$4:$C$1000, 3, 0)</f>
        <v>Anual</v>
      </c>
      <c r="D30" s="5" t="s">
        <v>73</v>
      </c>
      <c r="E30" s="20" t="s">
        <v>68</v>
      </c>
      <c r="F30" s="5" t="s">
        <v>2819</v>
      </c>
      <c r="G30" s="5" t="s">
        <v>2545</v>
      </c>
      <c r="H30" s="5" t="s">
        <v>6</v>
      </c>
      <c r="I30" s="5" t="s">
        <v>10</v>
      </c>
      <c r="J30" s="5" t="s">
        <v>783</v>
      </c>
      <c r="K30" s="5" t="s">
        <v>2804</v>
      </c>
      <c r="L30" s="5" t="s">
        <v>2803</v>
      </c>
      <c r="M30" s="5" t="s">
        <v>8</v>
      </c>
    </row>
    <row r="31" spans="3:13" ht="90" customHeight="1" x14ac:dyDescent="0.35">
      <c r="C31" s="4" t="str">
        <f>+VLOOKUP(D31, '[1]Plantillas Final'!$A$4:$C$1000, 3, 0)</f>
        <v>Anual</v>
      </c>
      <c r="D31" s="5" t="s">
        <v>73</v>
      </c>
      <c r="E31" s="20" t="s">
        <v>69</v>
      </c>
      <c r="F31" s="5" t="s">
        <v>2820</v>
      </c>
      <c r="G31" s="5" t="s">
        <v>2546</v>
      </c>
      <c r="H31" s="5" t="s">
        <v>6</v>
      </c>
      <c r="I31" s="5" t="s">
        <v>10</v>
      </c>
      <c r="J31" s="5" t="s">
        <v>783</v>
      </c>
      <c r="K31" s="5" t="s">
        <v>2804</v>
      </c>
      <c r="L31" s="5" t="s">
        <v>2803</v>
      </c>
      <c r="M31" s="5" t="s">
        <v>8</v>
      </c>
    </row>
    <row r="32" spans="3:13" ht="85.15" customHeight="1" x14ac:dyDescent="0.35">
      <c r="C32" s="4" t="str">
        <f>+VLOOKUP(D32, '[1]Plantillas Final'!$A$4:$C$1000, 3, 0)</f>
        <v>Anual</v>
      </c>
      <c r="D32" s="5" t="s">
        <v>73</v>
      </c>
      <c r="E32" s="20" t="s">
        <v>70</v>
      </c>
      <c r="F32" s="5" t="s">
        <v>2821</v>
      </c>
      <c r="G32" s="5" t="s">
        <v>2547</v>
      </c>
      <c r="H32" s="5" t="s">
        <v>6</v>
      </c>
      <c r="I32" s="5" t="s">
        <v>10</v>
      </c>
      <c r="J32" s="5" t="s">
        <v>783</v>
      </c>
      <c r="K32" s="5" t="s">
        <v>2804</v>
      </c>
      <c r="L32" s="5" t="s">
        <v>2803</v>
      </c>
      <c r="M32" s="5" t="s">
        <v>8</v>
      </c>
    </row>
    <row r="33" spans="3:13" ht="73.150000000000006" customHeight="1" x14ac:dyDescent="0.35">
      <c r="C33" s="4" t="str">
        <f>+VLOOKUP(D33, '[1]Plantillas Final'!$A$4:$C$1000, 3, 0)</f>
        <v>Anual</v>
      </c>
      <c r="D33" s="5" t="s">
        <v>73</v>
      </c>
      <c r="E33" s="20" t="s">
        <v>71</v>
      </c>
      <c r="F33" s="5" t="s">
        <v>2822</v>
      </c>
      <c r="G33" s="5" t="s">
        <v>173</v>
      </c>
      <c r="H33" s="5" t="s">
        <v>2823</v>
      </c>
      <c r="I33" s="5" t="s">
        <v>10</v>
      </c>
      <c r="J33" s="5" t="s">
        <v>783</v>
      </c>
      <c r="K33" s="5" t="s">
        <v>785</v>
      </c>
      <c r="L33" s="5" t="s">
        <v>784</v>
      </c>
      <c r="M33" s="5" t="s">
        <v>8</v>
      </c>
    </row>
    <row r="34" spans="3:13" ht="73.150000000000006" customHeight="1" x14ac:dyDescent="0.35">
      <c r="C34" s="4" t="str">
        <f>+VLOOKUP(D34, '[1]Plantillas Final'!$A$4:$C$1000, 3, 0)</f>
        <v>Anual</v>
      </c>
      <c r="D34" s="5" t="s">
        <v>73</v>
      </c>
      <c r="E34" s="20" t="s">
        <v>72</v>
      </c>
      <c r="F34" s="5" t="s">
        <v>2824</v>
      </c>
      <c r="G34" s="5" t="s">
        <v>174</v>
      </c>
      <c r="H34" s="5" t="s">
        <v>2823</v>
      </c>
      <c r="I34" s="5" t="s">
        <v>10</v>
      </c>
      <c r="J34" s="5" t="s">
        <v>783</v>
      </c>
      <c r="K34" s="5" t="s">
        <v>785</v>
      </c>
      <c r="L34" s="5" t="s">
        <v>784</v>
      </c>
      <c r="M34" s="5" t="s">
        <v>8</v>
      </c>
    </row>
    <row r="35" spans="3:13" ht="73.150000000000006" customHeight="1" x14ac:dyDescent="0.35">
      <c r="C35" s="4" t="str">
        <f>+VLOOKUP(D35, '[1]Plantillas Final'!$A$4:$C$1000, 3, 0)</f>
        <v>Anual</v>
      </c>
      <c r="D35" s="5" t="s">
        <v>2672</v>
      </c>
      <c r="E35" s="20" t="s">
        <v>62</v>
      </c>
      <c r="F35" s="5" t="s">
        <v>211</v>
      </c>
      <c r="G35" s="5" t="s">
        <v>863</v>
      </c>
      <c r="H35" s="5" t="s">
        <v>6</v>
      </c>
      <c r="I35" s="5" t="s">
        <v>22</v>
      </c>
      <c r="J35" s="5">
        <v>10</v>
      </c>
      <c r="K35" s="5">
        <v>10</v>
      </c>
      <c r="L35" s="5" t="s">
        <v>23</v>
      </c>
      <c r="M35" s="5" t="s">
        <v>8</v>
      </c>
    </row>
    <row r="36" spans="3:13" ht="73.150000000000006" customHeight="1" x14ac:dyDescent="0.35">
      <c r="C36" s="4" t="str">
        <f>+VLOOKUP(D36, '[1]Plantillas Final'!$A$4:$C$1000, 3, 0)</f>
        <v>Anual</v>
      </c>
      <c r="D36" s="5" t="s">
        <v>2672</v>
      </c>
      <c r="E36" s="20" t="s">
        <v>2673</v>
      </c>
      <c r="F36" s="5" t="s">
        <v>2674</v>
      </c>
      <c r="G36" s="5" t="s">
        <v>2675</v>
      </c>
      <c r="H36" s="5" t="s">
        <v>6</v>
      </c>
      <c r="I36" s="5" t="s">
        <v>171</v>
      </c>
      <c r="J36" s="5" t="s">
        <v>783</v>
      </c>
      <c r="K36" s="5" t="s">
        <v>783</v>
      </c>
      <c r="L36" s="5" t="s">
        <v>2676</v>
      </c>
      <c r="M36" s="5" t="s">
        <v>8</v>
      </c>
    </row>
    <row r="37" spans="3:13" ht="90" x14ac:dyDescent="0.35">
      <c r="C37" s="4" t="str">
        <f>+VLOOKUP(D37, '[1]Plantillas Final'!$A$4:$C$1000, 3, 0)</f>
        <v>Anual</v>
      </c>
      <c r="D37" s="5" t="s">
        <v>2672</v>
      </c>
      <c r="E37" s="20" t="s">
        <v>2677</v>
      </c>
      <c r="F37" s="5" t="s">
        <v>2825</v>
      </c>
      <c r="G37" s="5" t="s">
        <v>2678</v>
      </c>
      <c r="H37" s="5" t="s">
        <v>6</v>
      </c>
      <c r="I37" s="5" t="s">
        <v>10</v>
      </c>
      <c r="J37" s="5" t="s">
        <v>819</v>
      </c>
      <c r="K37" s="5" t="s">
        <v>820</v>
      </c>
      <c r="L37" s="5" t="s">
        <v>2679</v>
      </c>
      <c r="M37" s="5" t="s">
        <v>8</v>
      </c>
    </row>
    <row r="38" spans="3:13" ht="90" x14ac:dyDescent="0.35">
      <c r="C38" s="4" t="str">
        <f>+VLOOKUP(D38, '[1]Plantillas Final'!$A$4:$C$1000, 3, 0)</f>
        <v>Anual</v>
      </c>
      <c r="D38" s="5" t="s">
        <v>2672</v>
      </c>
      <c r="E38" s="20" t="s">
        <v>2680</v>
      </c>
      <c r="F38" s="5" t="s">
        <v>2826</v>
      </c>
      <c r="G38" s="5" t="s">
        <v>2681</v>
      </c>
      <c r="H38" s="5" t="s">
        <v>6</v>
      </c>
      <c r="I38" s="5" t="s">
        <v>10</v>
      </c>
      <c r="J38" s="5" t="s">
        <v>819</v>
      </c>
      <c r="K38" s="5" t="s">
        <v>820</v>
      </c>
      <c r="L38" s="5" t="s">
        <v>2682</v>
      </c>
      <c r="M38" s="5" t="s">
        <v>8</v>
      </c>
    </row>
    <row r="39" spans="3:13" ht="63.6" customHeight="1" x14ac:dyDescent="0.35">
      <c r="C39" s="4" t="str">
        <f>+VLOOKUP(D39, '[1]Plantillas Final'!$A$4:$C$1000, 3, 0)</f>
        <v>Anual</v>
      </c>
      <c r="D39" s="5" t="s">
        <v>2672</v>
      </c>
      <c r="E39" s="20" t="s">
        <v>2683</v>
      </c>
      <c r="F39" s="5" t="s">
        <v>2684</v>
      </c>
      <c r="G39" s="5" t="s">
        <v>2685</v>
      </c>
      <c r="H39" s="5" t="s">
        <v>6</v>
      </c>
      <c r="I39" s="5" t="s">
        <v>10</v>
      </c>
      <c r="J39" s="5" t="s">
        <v>869</v>
      </c>
      <c r="K39" s="5" t="s">
        <v>2686</v>
      </c>
      <c r="L39" s="5" t="s">
        <v>2687</v>
      </c>
      <c r="M39" s="5" t="s">
        <v>8</v>
      </c>
    </row>
    <row r="40" spans="3:13" ht="63.6" customHeight="1" x14ac:dyDescent="0.35">
      <c r="C40" s="4" t="str">
        <f>+VLOOKUP(D40, '[1]Plantillas Final'!$A$4:$C$1000, 3, 0)</f>
        <v>Anual</v>
      </c>
      <c r="D40" s="5" t="s">
        <v>2672</v>
      </c>
      <c r="E40" s="20" t="s">
        <v>2688</v>
      </c>
      <c r="F40" s="5" t="s">
        <v>2689</v>
      </c>
      <c r="G40" s="5" t="s">
        <v>2690</v>
      </c>
      <c r="H40" s="5" t="s">
        <v>6</v>
      </c>
      <c r="I40" s="5" t="s">
        <v>10</v>
      </c>
      <c r="J40" s="5" t="s">
        <v>869</v>
      </c>
      <c r="K40" s="5" t="s">
        <v>2686</v>
      </c>
      <c r="L40" s="5" t="s">
        <v>2691</v>
      </c>
      <c r="M40" s="5" t="s">
        <v>8</v>
      </c>
    </row>
    <row r="41" spans="3:13" ht="96.6" customHeight="1" x14ac:dyDescent="0.35">
      <c r="C41" s="4" t="str">
        <f>+VLOOKUP(D41, '[1]Plantillas Final'!$A$4:$C$1000, 3, 0)</f>
        <v>Anual</v>
      </c>
      <c r="D41" s="5" t="s">
        <v>2672</v>
      </c>
      <c r="E41" s="20" t="s">
        <v>2692</v>
      </c>
      <c r="F41" s="5" t="s">
        <v>2827</v>
      </c>
      <c r="G41" s="5" t="s">
        <v>2693</v>
      </c>
      <c r="H41" s="5" t="s">
        <v>6</v>
      </c>
      <c r="I41" s="5" t="s">
        <v>10</v>
      </c>
      <c r="J41" s="5" t="s">
        <v>869</v>
      </c>
      <c r="K41" s="5" t="s">
        <v>2686</v>
      </c>
      <c r="L41" s="5" t="s">
        <v>2828</v>
      </c>
      <c r="M41" s="5" t="s">
        <v>8</v>
      </c>
    </row>
    <row r="42" spans="3:13" ht="81" customHeight="1" x14ac:dyDescent="0.35">
      <c r="C42" s="4" t="str">
        <f>+VLOOKUP(D42, '[1]Plantillas Final'!$A$4:$C$1000, 3, 0)</f>
        <v>Anual</v>
      </c>
      <c r="D42" s="5" t="s">
        <v>2672</v>
      </c>
      <c r="E42" s="20" t="s">
        <v>2694</v>
      </c>
      <c r="F42" s="5" t="s">
        <v>2695</v>
      </c>
      <c r="G42" s="5" t="s">
        <v>2696</v>
      </c>
      <c r="H42" s="5" t="s">
        <v>6</v>
      </c>
      <c r="I42" s="5" t="s">
        <v>10</v>
      </c>
      <c r="J42" s="5" t="s">
        <v>869</v>
      </c>
      <c r="K42" s="5" t="s">
        <v>2686</v>
      </c>
      <c r="L42" s="5" t="s">
        <v>2697</v>
      </c>
      <c r="M42" s="5" t="s">
        <v>8</v>
      </c>
    </row>
    <row r="43" spans="3:13" ht="73.150000000000006" customHeight="1" x14ac:dyDescent="0.35">
      <c r="C43" s="4" t="str">
        <f>+VLOOKUP(D43, '[1]Plantillas Final'!$A$4:$C$1000, 3, 0)</f>
        <v>Anual</v>
      </c>
      <c r="D43" s="5" t="s">
        <v>2672</v>
      </c>
      <c r="E43" s="20" t="s">
        <v>2698</v>
      </c>
      <c r="F43" s="5" t="s">
        <v>2699</v>
      </c>
      <c r="G43" s="5" t="s">
        <v>2700</v>
      </c>
      <c r="H43" s="5" t="s">
        <v>6</v>
      </c>
      <c r="I43" s="5" t="s">
        <v>10</v>
      </c>
      <c r="J43" s="5" t="s">
        <v>1144</v>
      </c>
      <c r="K43" s="5" t="s">
        <v>1144</v>
      </c>
      <c r="L43" s="5" t="s">
        <v>2812</v>
      </c>
      <c r="M43" s="5" t="s">
        <v>8</v>
      </c>
    </row>
    <row r="44" spans="3:13" ht="73.150000000000006" customHeight="1" x14ac:dyDescent="0.35">
      <c r="C44" s="4" t="str">
        <f>+VLOOKUP(D44, '[1]Plantillas Final'!$A$4:$C$1000, 3, 0)</f>
        <v>Anual</v>
      </c>
      <c r="D44" s="5" t="s">
        <v>2672</v>
      </c>
      <c r="E44" s="20" t="s">
        <v>2701</v>
      </c>
      <c r="F44" s="5" t="s">
        <v>2702</v>
      </c>
      <c r="G44" s="5" t="s">
        <v>2703</v>
      </c>
      <c r="H44" s="5" t="s">
        <v>6</v>
      </c>
      <c r="I44" s="5" t="s">
        <v>10</v>
      </c>
      <c r="J44" s="5" t="s">
        <v>869</v>
      </c>
      <c r="K44" s="5" t="s">
        <v>869</v>
      </c>
      <c r="L44" s="5" t="s">
        <v>2704</v>
      </c>
      <c r="M44" s="5" t="s">
        <v>8</v>
      </c>
    </row>
    <row r="45" spans="3:13" ht="73.150000000000006" customHeight="1" x14ac:dyDescent="0.35">
      <c r="C45" s="4" t="str">
        <f>+VLOOKUP(D45, '[1]Plantillas Final'!$A$4:$C$1000, 3, 0)</f>
        <v>Anual</v>
      </c>
      <c r="D45" s="5" t="s">
        <v>2672</v>
      </c>
      <c r="E45" s="20" t="s">
        <v>2705</v>
      </c>
      <c r="F45" s="5" t="s">
        <v>2829</v>
      </c>
      <c r="G45" s="5" t="s">
        <v>2706</v>
      </c>
      <c r="H45" s="5" t="s">
        <v>6</v>
      </c>
      <c r="I45" s="5" t="s">
        <v>22</v>
      </c>
      <c r="J45" s="5">
        <v>10</v>
      </c>
      <c r="K45" s="5">
        <v>10</v>
      </c>
      <c r="L45" s="5" t="s">
        <v>23</v>
      </c>
      <c r="M45" s="5" t="s">
        <v>8</v>
      </c>
    </row>
    <row r="46" spans="3:13" ht="135" customHeight="1" x14ac:dyDescent="0.35">
      <c r="C46" s="4" t="str">
        <f>+VLOOKUP(D46, '[1]Plantillas Final'!$A$4:$C$1000, 3, 0)</f>
        <v>Eventual</v>
      </c>
      <c r="D46" s="5" t="s">
        <v>2564</v>
      </c>
      <c r="E46" s="20" t="s">
        <v>2565</v>
      </c>
      <c r="F46" s="5" t="s">
        <v>2830</v>
      </c>
      <c r="G46" s="5" t="s">
        <v>2831</v>
      </c>
      <c r="H46" s="5" t="s">
        <v>6</v>
      </c>
      <c r="I46" s="5" t="s">
        <v>346</v>
      </c>
      <c r="J46" s="5">
        <v>9</v>
      </c>
      <c r="K46" s="5">
        <v>9</v>
      </c>
      <c r="L46" s="5" t="s">
        <v>2576</v>
      </c>
      <c r="M46" s="5" t="s">
        <v>8</v>
      </c>
    </row>
    <row r="47" spans="3:13" ht="190.15" customHeight="1" x14ac:dyDescent="0.35">
      <c r="C47" s="4" t="str">
        <f>+VLOOKUP(D47, '[1]Plantillas Final'!$A$4:$C$1000, 3, 0)</f>
        <v>Eventual</v>
      </c>
      <c r="D47" s="5" t="s">
        <v>2564</v>
      </c>
      <c r="E47" s="20" t="s">
        <v>2566</v>
      </c>
      <c r="F47" s="5" t="s">
        <v>2571</v>
      </c>
      <c r="G47" s="5" t="s">
        <v>2577</v>
      </c>
      <c r="H47" s="5" t="s">
        <v>6</v>
      </c>
      <c r="I47" s="5" t="s">
        <v>346</v>
      </c>
      <c r="J47" s="5">
        <v>3</v>
      </c>
      <c r="K47" s="5">
        <v>3</v>
      </c>
      <c r="L47" s="5" t="s">
        <v>2832</v>
      </c>
      <c r="M47" s="5" t="s">
        <v>8</v>
      </c>
    </row>
    <row r="48" spans="3:13" ht="92.25" customHeight="1" x14ac:dyDescent="0.35">
      <c r="C48" s="4" t="str">
        <f>+VLOOKUP(D48, '[1]Plantillas Final'!$A$4:$C$1000, 3, 0)</f>
        <v>Eventual</v>
      </c>
      <c r="D48" s="5" t="s">
        <v>2564</v>
      </c>
      <c r="E48" s="20" t="s">
        <v>2569</v>
      </c>
      <c r="F48" s="5" t="s">
        <v>2567</v>
      </c>
      <c r="G48" s="5" t="s">
        <v>2578</v>
      </c>
      <c r="H48" s="5" t="s">
        <v>6</v>
      </c>
      <c r="I48" s="5" t="s">
        <v>22</v>
      </c>
      <c r="J48" s="5">
        <v>10</v>
      </c>
      <c r="K48" s="5">
        <v>10</v>
      </c>
      <c r="L48" s="5" t="s">
        <v>2579</v>
      </c>
      <c r="M48" s="5" t="s">
        <v>8</v>
      </c>
    </row>
    <row r="49" spans="3:13" ht="92.25" customHeight="1" x14ac:dyDescent="0.35">
      <c r="C49" s="4" t="str">
        <f>+VLOOKUP(D49, '[1]Plantillas Final'!$A$4:$C$1000, 3, 0)</f>
        <v>Eventual</v>
      </c>
      <c r="D49" s="5" t="s">
        <v>2564</v>
      </c>
      <c r="E49" s="20" t="s">
        <v>2568</v>
      </c>
      <c r="F49" s="5" t="s">
        <v>2570</v>
      </c>
      <c r="G49" s="5" t="s">
        <v>2580</v>
      </c>
      <c r="H49" s="5" t="s">
        <v>6</v>
      </c>
      <c r="I49" s="5" t="s">
        <v>22</v>
      </c>
      <c r="J49" s="5">
        <v>10</v>
      </c>
      <c r="K49" s="5">
        <v>10</v>
      </c>
      <c r="L49" s="5" t="s">
        <v>2581</v>
      </c>
      <c r="M49" s="5" t="s">
        <v>8</v>
      </c>
    </row>
    <row r="50" spans="3:13" ht="125.25" customHeight="1" x14ac:dyDescent="0.35">
      <c r="C50" s="4" t="str">
        <f>+VLOOKUP(D50, '[1]Plantillas Final'!$A$4:$C$1000, 3, 0)</f>
        <v>Eventual</v>
      </c>
      <c r="D50" s="5" t="s">
        <v>2564</v>
      </c>
      <c r="E50" s="20" t="s">
        <v>2572</v>
      </c>
      <c r="F50" s="5" t="s">
        <v>384</v>
      </c>
      <c r="G50" s="5" t="s">
        <v>385</v>
      </c>
      <c r="H50" s="5" t="s">
        <v>6</v>
      </c>
      <c r="I50" s="5" t="s">
        <v>346</v>
      </c>
      <c r="J50" s="5">
        <v>4</v>
      </c>
      <c r="K50" s="5">
        <v>4</v>
      </c>
      <c r="L50" s="5" t="s">
        <v>2583</v>
      </c>
      <c r="M50" s="5" t="s">
        <v>8</v>
      </c>
    </row>
    <row r="51" spans="3:13" ht="147" customHeight="1" x14ac:dyDescent="0.35">
      <c r="C51" s="4" t="str">
        <f>+VLOOKUP(D51, '[1]Plantillas Final'!$A$4:$C$1000, 3, 0)</f>
        <v>Eventual</v>
      </c>
      <c r="D51" s="5" t="s">
        <v>2564</v>
      </c>
      <c r="E51" s="20" t="s">
        <v>2573</v>
      </c>
      <c r="F51" s="5" t="s">
        <v>387</v>
      </c>
      <c r="G51" s="5" t="s">
        <v>388</v>
      </c>
      <c r="H51" s="5" t="s">
        <v>6</v>
      </c>
      <c r="I51" s="5" t="s">
        <v>346</v>
      </c>
      <c r="J51" s="5">
        <v>5</v>
      </c>
      <c r="K51" s="5">
        <v>5</v>
      </c>
      <c r="L51" s="5" t="s">
        <v>2582</v>
      </c>
      <c r="M51" s="5" t="s">
        <v>8</v>
      </c>
    </row>
    <row r="52" spans="3:13" ht="62.25" customHeight="1" x14ac:dyDescent="0.35">
      <c r="C52" s="4" t="str">
        <f>+VLOOKUP(D52, '[1]Plantillas Final'!$A$4:$C$1000, 3, 0)</f>
        <v>Eventual</v>
      </c>
      <c r="D52" s="5" t="s">
        <v>2564</v>
      </c>
      <c r="E52" s="20" t="s">
        <v>2574</v>
      </c>
      <c r="F52" s="5" t="s">
        <v>2833</v>
      </c>
      <c r="G52" s="5" t="s">
        <v>2584</v>
      </c>
      <c r="H52" s="5" t="s">
        <v>168</v>
      </c>
      <c r="I52" s="5" t="s">
        <v>10</v>
      </c>
      <c r="J52" s="5" t="s">
        <v>2585</v>
      </c>
      <c r="K52" s="5" t="s">
        <v>2586</v>
      </c>
      <c r="L52" s="5" t="s">
        <v>417</v>
      </c>
      <c r="M52" s="5" t="s">
        <v>8</v>
      </c>
    </row>
    <row r="53" spans="3:13" ht="101.25" customHeight="1" x14ac:dyDescent="0.35">
      <c r="C53" s="4" t="str">
        <f>+VLOOKUP(D53, '[1]Plantillas Final'!$A$4:$C$1000, 3, 0)</f>
        <v>Eventual</v>
      </c>
      <c r="D53" s="5" t="s">
        <v>2564</v>
      </c>
      <c r="E53" s="20" t="s">
        <v>2575</v>
      </c>
      <c r="F53" s="5" t="s">
        <v>2834</v>
      </c>
      <c r="G53" s="5" t="s">
        <v>2587</v>
      </c>
      <c r="H53" s="5" t="s">
        <v>168</v>
      </c>
      <c r="I53" s="5" t="s">
        <v>10</v>
      </c>
      <c r="J53" s="5" t="s">
        <v>2585</v>
      </c>
      <c r="K53" s="5" t="s">
        <v>2586</v>
      </c>
      <c r="L53" s="5" t="s">
        <v>417</v>
      </c>
      <c r="M53" s="5" t="s">
        <v>8</v>
      </c>
    </row>
    <row r="54" spans="3:13" ht="131.25" customHeight="1" x14ac:dyDescent="0.35">
      <c r="C54" s="4" t="str">
        <f>+VLOOKUP(D54, '[1]Plantillas Final'!$A$4:$C$1000, 3, 0)</f>
        <v>Eventual</v>
      </c>
      <c r="D54" s="5" t="s">
        <v>2564</v>
      </c>
      <c r="E54" s="20" t="s">
        <v>2563</v>
      </c>
      <c r="F54" s="5" t="s">
        <v>2835</v>
      </c>
      <c r="G54" s="5" t="s">
        <v>2600</v>
      </c>
      <c r="H54" s="5" t="s">
        <v>6</v>
      </c>
      <c r="I54" s="5" t="s">
        <v>346</v>
      </c>
      <c r="J54" s="5">
        <v>9</v>
      </c>
      <c r="K54" s="5">
        <v>9</v>
      </c>
      <c r="L54" s="5" t="s">
        <v>2576</v>
      </c>
      <c r="M54" s="5" t="s">
        <v>8</v>
      </c>
    </row>
    <row r="55" spans="3:13" ht="101.25" customHeight="1" x14ac:dyDescent="0.35">
      <c r="C55" s="4" t="str">
        <f>+VLOOKUP(D55, '[1]Plantillas Final'!$A$4:$C$1000, 3, 0)</f>
        <v>Anual</v>
      </c>
      <c r="D55" s="5" t="s">
        <v>2721</v>
      </c>
      <c r="E55" s="20" t="s">
        <v>1504</v>
      </c>
      <c r="F55" s="5" t="s">
        <v>1541</v>
      </c>
      <c r="G55" s="5" t="s">
        <v>1525</v>
      </c>
      <c r="H55" s="5" t="s">
        <v>6</v>
      </c>
      <c r="I55" s="5" t="s">
        <v>346</v>
      </c>
      <c r="J55" s="5">
        <v>4</v>
      </c>
      <c r="K55" s="5">
        <v>4</v>
      </c>
      <c r="L55" s="5" t="s">
        <v>1513</v>
      </c>
      <c r="M55" s="5" t="s">
        <v>8</v>
      </c>
    </row>
    <row r="56" spans="3:13" ht="36" x14ac:dyDescent="0.35">
      <c r="C56" s="4" t="str">
        <f>+VLOOKUP(D56, '[1]Plantillas Final'!$A$4:$C$1000, 3, 0)</f>
        <v>Anual</v>
      </c>
      <c r="D56" s="5" t="s">
        <v>2721</v>
      </c>
      <c r="E56" s="20" t="s">
        <v>2707</v>
      </c>
      <c r="F56" s="5" t="s">
        <v>2836</v>
      </c>
      <c r="G56" s="5" t="s">
        <v>2715</v>
      </c>
      <c r="H56" s="5" t="s">
        <v>22</v>
      </c>
      <c r="I56" s="5" t="s">
        <v>22</v>
      </c>
      <c r="J56" s="5">
        <v>4</v>
      </c>
      <c r="K56" s="5">
        <v>4</v>
      </c>
      <c r="L56" s="5" t="s">
        <v>3497</v>
      </c>
      <c r="M56" s="5" t="s">
        <v>8</v>
      </c>
    </row>
    <row r="57" spans="3:13" ht="52.9" customHeight="1" x14ac:dyDescent="0.35">
      <c r="C57" s="4" t="str">
        <f>+VLOOKUP(D57, '[1]Plantillas Final'!$A$4:$C$1000, 3, 0)</f>
        <v>Anual</v>
      </c>
      <c r="D57" s="5" t="s">
        <v>2721</v>
      </c>
      <c r="E57" s="20" t="s">
        <v>2708</v>
      </c>
      <c r="F57" s="5" t="s">
        <v>2837</v>
      </c>
      <c r="G57" s="5" t="s">
        <v>2716</v>
      </c>
      <c r="H57" s="5" t="s">
        <v>3118</v>
      </c>
      <c r="I57" s="5" t="s">
        <v>10</v>
      </c>
      <c r="J57" s="5" t="s">
        <v>814</v>
      </c>
      <c r="K57" s="5" t="s">
        <v>812</v>
      </c>
      <c r="L57" s="5" t="s">
        <v>1515</v>
      </c>
      <c r="M57" s="5" t="s">
        <v>8</v>
      </c>
    </row>
    <row r="58" spans="3:13" ht="52.9" customHeight="1" x14ac:dyDescent="0.35">
      <c r="C58" s="4" t="str">
        <f>+VLOOKUP(D58, '[1]Plantillas Final'!$A$4:$C$1000, 3, 0)</f>
        <v>Anual</v>
      </c>
      <c r="D58" s="5" t="s">
        <v>2721</v>
      </c>
      <c r="E58" s="20" t="s">
        <v>2709</v>
      </c>
      <c r="F58" s="5" t="s">
        <v>2713</v>
      </c>
      <c r="G58" s="5" t="s">
        <v>2717</v>
      </c>
      <c r="H58" s="5" t="s">
        <v>3118</v>
      </c>
      <c r="I58" s="5" t="s">
        <v>10</v>
      </c>
      <c r="J58" s="5" t="s">
        <v>814</v>
      </c>
      <c r="K58" s="5" t="s">
        <v>812</v>
      </c>
      <c r="L58" s="5" t="s">
        <v>1515</v>
      </c>
      <c r="M58" s="5" t="s">
        <v>8</v>
      </c>
    </row>
    <row r="59" spans="3:13" ht="52.9" customHeight="1" x14ac:dyDescent="0.35">
      <c r="C59" s="4" t="str">
        <f>+VLOOKUP(D59, '[1]Plantillas Final'!$A$4:$C$1000, 3, 0)</f>
        <v>Anual</v>
      </c>
      <c r="D59" s="5" t="s">
        <v>2721</v>
      </c>
      <c r="E59" s="20" t="s">
        <v>2710</v>
      </c>
      <c r="F59" s="5" t="s">
        <v>2838</v>
      </c>
      <c r="G59" s="5" t="s">
        <v>2718</v>
      </c>
      <c r="H59" s="5" t="s">
        <v>3118</v>
      </c>
      <c r="I59" s="5" t="s">
        <v>10</v>
      </c>
      <c r="J59" s="5" t="s">
        <v>814</v>
      </c>
      <c r="K59" s="5" t="s">
        <v>812</v>
      </c>
      <c r="L59" s="5" t="s">
        <v>1515</v>
      </c>
      <c r="M59" s="5" t="s">
        <v>8</v>
      </c>
    </row>
    <row r="60" spans="3:13" ht="52.9" customHeight="1" x14ac:dyDescent="0.35">
      <c r="C60" s="4" t="str">
        <f>+VLOOKUP(D60, '[1]Plantillas Final'!$A$4:$C$1000, 3, 0)</f>
        <v>Anual</v>
      </c>
      <c r="D60" s="5" t="s">
        <v>2721</v>
      </c>
      <c r="E60" s="20" t="s">
        <v>2711</v>
      </c>
      <c r="F60" s="5" t="s">
        <v>2714</v>
      </c>
      <c r="G60" s="5" t="s">
        <v>2719</v>
      </c>
      <c r="H60" s="5" t="s">
        <v>3118</v>
      </c>
      <c r="I60" s="5" t="s">
        <v>10</v>
      </c>
      <c r="J60" s="5" t="s">
        <v>814</v>
      </c>
      <c r="K60" s="5" t="s">
        <v>812</v>
      </c>
      <c r="L60" s="5" t="s">
        <v>1515</v>
      </c>
      <c r="M60" s="5" t="s">
        <v>8</v>
      </c>
    </row>
    <row r="61" spans="3:13" ht="52.9" customHeight="1" x14ac:dyDescent="0.35">
      <c r="C61" s="4" t="str">
        <f>+VLOOKUP(D61, '[1]Plantillas Final'!$A$4:$C$1000, 3, 0)</f>
        <v>Anual</v>
      </c>
      <c r="D61" s="5" t="s">
        <v>2721</v>
      </c>
      <c r="E61" s="20" t="s">
        <v>2712</v>
      </c>
      <c r="F61" s="5" t="s">
        <v>2839</v>
      </c>
      <c r="G61" s="5" t="s">
        <v>2720</v>
      </c>
      <c r="H61" s="5" t="s">
        <v>3118</v>
      </c>
      <c r="I61" s="5" t="s">
        <v>10</v>
      </c>
      <c r="J61" s="5" t="s">
        <v>814</v>
      </c>
      <c r="K61" s="5" t="s">
        <v>812</v>
      </c>
      <c r="L61" s="5" t="s">
        <v>1515</v>
      </c>
      <c r="M61" s="5" t="s">
        <v>8</v>
      </c>
    </row>
    <row r="62" spans="3:13" ht="142.9" customHeight="1" x14ac:dyDescent="0.35">
      <c r="C62" s="4" t="str">
        <f>+VLOOKUP(D62, '[1]Plantillas Final'!$A$4:$C$1000, 3, 0)</f>
        <v>Mensual</v>
      </c>
      <c r="D62" s="5" t="s">
        <v>374</v>
      </c>
      <c r="E62" s="20" t="s">
        <v>373</v>
      </c>
      <c r="F62" s="5" t="s">
        <v>74</v>
      </c>
      <c r="G62" s="5" t="s">
        <v>2840</v>
      </c>
      <c r="H62" s="5" t="s">
        <v>6</v>
      </c>
      <c r="I62" s="5" t="s">
        <v>22</v>
      </c>
      <c r="J62" s="5">
        <v>10</v>
      </c>
      <c r="K62" s="5">
        <v>10</v>
      </c>
      <c r="L62" s="5" t="s">
        <v>376</v>
      </c>
      <c r="M62" s="5" t="s">
        <v>8</v>
      </c>
    </row>
    <row r="63" spans="3:13" ht="216.6" customHeight="1" x14ac:dyDescent="0.35">
      <c r="C63" s="4" t="str">
        <f>+VLOOKUP(D63, '[1]Plantillas Final'!$A$4:$C$1000, 3, 0)</f>
        <v>Mensual</v>
      </c>
      <c r="D63" s="5" t="s">
        <v>374</v>
      </c>
      <c r="E63" s="20" t="s">
        <v>377</v>
      </c>
      <c r="F63" s="5" t="s">
        <v>378</v>
      </c>
      <c r="G63" s="5" t="s">
        <v>379</v>
      </c>
      <c r="H63" s="5" t="s">
        <v>6</v>
      </c>
      <c r="I63" s="5" t="s">
        <v>346</v>
      </c>
      <c r="J63" s="5">
        <v>16</v>
      </c>
      <c r="K63" s="5">
        <v>16</v>
      </c>
      <c r="L63" s="5" t="s">
        <v>878</v>
      </c>
      <c r="M63" s="5" t="s">
        <v>8</v>
      </c>
    </row>
    <row r="64" spans="3:13" ht="72" x14ac:dyDescent="0.35">
      <c r="C64" s="4" t="str">
        <f>+VLOOKUP(D64, '[1]Plantillas Final'!$A$4:$C$1000, 3, 0)</f>
        <v>Mensual</v>
      </c>
      <c r="D64" s="5" t="s">
        <v>374</v>
      </c>
      <c r="E64" s="20" t="s">
        <v>380</v>
      </c>
      <c r="F64" s="5" t="s">
        <v>381</v>
      </c>
      <c r="G64" s="5" t="s">
        <v>2541</v>
      </c>
      <c r="H64" s="5" t="s">
        <v>6</v>
      </c>
      <c r="I64" s="5" t="s">
        <v>10</v>
      </c>
      <c r="J64" s="5" t="s">
        <v>783</v>
      </c>
      <c r="K64" s="5" t="s">
        <v>879</v>
      </c>
      <c r="L64" s="5" t="s">
        <v>880</v>
      </c>
      <c r="M64" s="5" t="s">
        <v>8</v>
      </c>
    </row>
    <row r="65" spans="3:13" ht="119.45" customHeight="1" x14ac:dyDescent="0.35">
      <c r="C65" s="4" t="str">
        <f>+VLOOKUP(D65, '[1]Plantillas Final'!$A$4:$C$1000, 3, 0)</f>
        <v>Mensual</v>
      </c>
      <c r="D65" s="5" t="s">
        <v>374</v>
      </c>
      <c r="E65" s="20" t="s">
        <v>383</v>
      </c>
      <c r="F65" s="5" t="s">
        <v>384</v>
      </c>
      <c r="G65" s="5" t="s">
        <v>385</v>
      </c>
      <c r="H65" s="5" t="s">
        <v>6</v>
      </c>
      <c r="I65" s="5" t="s">
        <v>346</v>
      </c>
      <c r="J65" s="5">
        <v>4</v>
      </c>
      <c r="K65" s="5">
        <v>4</v>
      </c>
      <c r="L65" s="5" t="s">
        <v>855</v>
      </c>
      <c r="M65" s="5" t="s">
        <v>8</v>
      </c>
    </row>
    <row r="66" spans="3:13" ht="119.45" customHeight="1" x14ac:dyDescent="0.35">
      <c r="C66" s="4" t="str">
        <f>+VLOOKUP(D66, '[1]Plantillas Final'!$A$4:$C$1000, 3, 0)</f>
        <v>Mensual</v>
      </c>
      <c r="D66" s="5" t="s">
        <v>374</v>
      </c>
      <c r="E66" s="20" t="s">
        <v>386</v>
      </c>
      <c r="F66" s="5" t="s">
        <v>387</v>
      </c>
      <c r="G66" s="5" t="s">
        <v>388</v>
      </c>
      <c r="H66" s="5" t="s">
        <v>6</v>
      </c>
      <c r="I66" s="5" t="s">
        <v>346</v>
      </c>
      <c r="J66" s="5">
        <v>5</v>
      </c>
      <c r="K66" s="5">
        <v>5</v>
      </c>
      <c r="L66" s="5" t="s">
        <v>856</v>
      </c>
      <c r="M66" s="5" t="s">
        <v>8</v>
      </c>
    </row>
    <row r="67" spans="3:13" ht="119.45" customHeight="1" x14ac:dyDescent="0.35">
      <c r="C67" s="4" t="str">
        <f>+VLOOKUP(D67, '[1]Plantillas Final'!$A$4:$C$1000, 3, 0)</f>
        <v>Mensual</v>
      </c>
      <c r="D67" s="5" t="s">
        <v>374</v>
      </c>
      <c r="E67" s="20" t="s">
        <v>389</v>
      </c>
      <c r="F67" s="5" t="s">
        <v>390</v>
      </c>
      <c r="G67" s="5" t="s">
        <v>391</v>
      </c>
      <c r="H67" s="5" t="s">
        <v>6</v>
      </c>
      <c r="I67" s="5" t="s">
        <v>346</v>
      </c>
      <c r="J67" s="5">
        <v>6</v>
      </c>
      <c r="K67" s="5">
        <v>6</v>
      </c>
      <c r="L67" s="5" t="s">
        <v>857</v>
      </c>
      <c r="M67" s="5" t="s">
        <v>8</v>
      </c>
    </row>
    <row r="68" spans="3:13" ht="147.6" customHeight="1" x14ac:dyDescent="0.35">
      <c r="C68" s="4" t="str">
        <f>+VLOOKUP(D68, '[1]Plantillas Final'!$A$4:$C$1000, 3, 0)</f>
        <v>Mensual</v>
      </c>
      <c r="D68" s="5" t="s">
        <v>374</v>
      </c>
      <c r="E68" s="20" t="s">
        <v>392</v>
      </c>
      <c r="F68" s="5" t="s">
        <v>393</v>
      </c>
      <c r="G68" s="5" t="s">
        <v>394</v>
      </c>
      <c r="H68" s="5" t="s">
        <v>6</v>
      </c>
      <c r="I68" s="5" t="s">
        <v>347</v>
      </c>
      <c r="J68" s="5">
        <v>1</v>
      </c>
      <c r="K68" s="5">
        <v>50</v>
      </c>
      <c r="L68" s="5"/>
      <c r="M68" s="5" t="s">
        <v>8</v>
      </c>
    </row>
    <row r="69" spans="3:13" ht="117" customHeight="1" x14ac:dyDescent="0.35">
      <c r="C69" s="4" t="str">
        <f>+VLOOKUP(D69, '[1]Plantillas Final'!$A$4:$C$1000, 3, 0)</f>
        <v>Mensual</v>
      </c>
      <c r="D69" s="5" t="s">
        <v>374</v>
      </c>
      <c r="E69" s="20" t="s">
        <v>395</v>
      </c>
      <c r="F69" s="5" t="s">
        <v>396</v>
      </c>
      <c r="G69" s="5" t="s">
        <v>2841</v>
      </c>
      <c r="H69" s="5" t="s">
        <v>6</v>
      </c>
      <c r="I69" s="5" t="s">
        <v>347</v>
      </c>
      <c r="J69" s="5">
        <v>1</v>
      </c>
      <c r="K69" s="5">
        <v>50</v>
      </c>
      <c r="L69" s="5"/>
      <c r="M69" s="5" t="s">
        <v>8</v>
      </c>
    </row>
    <row r="70" spans="3:13" ht="117" customHeight="1" x14ac:dyDescent="0.35">
      <c r="C70" s="4" t="str">
        <f>+VLOOKUP(D70, '[1]Plantillas Final'!$A$4:$C$1000, 3, 0)</f>
        <v>Mensual</v>
      </c>
      <c r="D70" s="5" t="s">
        <v>374</v>
      </c>
      <c r="E70" s="20" t="s">
        <v>398</v>
      </c>
      <c r="F70" s="5" t="s">
        <v>399</v>
      </c>
      <c r="G70" s="5" t="s">
        <v>2548</v>
      </c>
      <c r="H70" s="5" t="s">
        <v>6</v>
      </c>
      <c r="I70" s="5" t="s">
        <v>347</v>
      </c>
      <c r="J70" s="5">
        <v>1</v>
      </c>
      <c r="K70" s="5">
        <v>50</v>
      </c>
      <c r="L70" s="5"/>
      <c r="M70" s="5" t="s">
        <v>8</v>
      </c>
    </row>
    <row r="71" spans="3:13" ht="72" x14ac:dyDescent="0.35">
      <c r="C71" s="4" t="str">
        <f>+VLOOKUP(D71, '[1]Plantillas Final'!$A$4:$C$1000, 3, 0)</f>
        <v>Mensual</v>
      </c>
      <c r="D71" s="5" t="s">
        <v>374</v>
      </c>
      <c r="E71" s="20" t="s">
        <v>401</v>
      </c>
      <c r="F71" s="5" t="s">
        <v>402</v>
      </c>
      <c r="G71" s="5" t="s">
        <v>403</v>
      </c>
      <c r="H71" s="5" t="s">
        <v>6</v>
      </c>
      <c r="I71" s="5" t="s">
        <v>346</v>
      </c>
      <c r="J71" s="5">
        <v>12</v>
      </c>
      <c r="K71" s="5">
        <v>12</v>
      </c>
      <c r="L71" s="5" t="s">
        <v>864</v>
      </c>
      <c r="M71" s="5" t="s">
        <v>8</v>
      </c>
    </row>
    <row r="72" spans="3:13" ht="51.6" customHeight="1" x14ac:dyDescent="0.35">
      <c r="C72" s="4" t="str">
        <f>+VLOOKUP(D72, '[1]Plantillas Final'!$A$4:$C$1000, 3, 0)</f>
        <v>Mensual</v>
      </c>
      <c r="D72" s="5" t="s">
        <v>374</v>
      </c>
      <c r="E72" s="20" t="s">
        <v>404</v>
      </c>
      <c r="F72" s="5" t="s">
        <v>405</v>
      </c>
      <c r="G72" s="5" t="s">
        <v>406</v>
      </c>
      <c r="H72" s="5" t="s">
        <v>6</v>
      </c>
      <c r="I72" s="5" t="s">
        <v>347</v>
      </c>
      <c r="J72" s="5">
        <v>1</v>
      </c>
      <c r="K72" s="5">
        <v>300</v>
      </c>
      <c r="L72" s="5"/>
      <c r="M72" s="5" t="s">
        <v>8</v>
      </c>
    </row>
    <row r="73" spans="3:13" ht="51.6" customHeight="1" x14ac:dyDescent="0.35">
      <c r="C73" s="4" t="str">
        <f>+VLOOKUP(D73, '[1]Plantillas Final'!$A$4:$C$1000, 3, 0)</f>
        <v>Mensual</v>
      </c>
      <c r="D73" s="5" t="s">
        <v>374</v>
      </c>
      <c r="E73" s="20" t="s">
        <v>407</v>
      </c>
      <c r="F73" s="5" t="s">
        <v>408</v>
      </c>
      <c r="G73" s="5" t="s">
        <v>409</v>
      </c>
      <c r="H73" s="5" t="s">
        <v>6</v>
      </c>
      <c r="I73" s="5" t="s">
        <v>10</v>
      </c>
      <c r="J73" s="5" t="s">
        <v>783</v>
      </c>
      <c r="K73" s="5" t="s">
        <v>827</v>
      </c>
      <c r="L73" s="5" t="s">
        <v>1496</v>
      </c>
      <c r="M73" s="5" t="s">
        <v>410</v>
      </c>
    </row>
    <row r="74" spans="3:13" ht="51.6" customHeight="1" x14ac:dyDescent="0.35">
      <c r="C74" s="4" t="str">
        <f>+VLOOKUP(D74, '[1]Plantillas Final'!$A$4:$C$1000, 3, 0)</f>
        <v>Mensual</v>
      </c>
      <c r="D74" s="5" t="s">
        <v>374</v>
      </c>
      <c r="E74" s="20" t="s">
        <v>411</v>
      </c>
      <c r="F74" s="5" t="s">
        <v>412</v>
      </c>
      <c r="G74" s="5" t="s">
        <v>413</v>
      </c>
      <c r="H74" s="5" t="s">
        <v>6</v>
      </c>
      <c r="I74" s="5" t="s">
        <v>347</v>
      </c>
      <c r="J74" s="5">
        <v>1</v>
      </c>
      <c r="K74" s="5">
        <v>300</v>
      </c>
      <c r="L74" s="5"/>
      <c r="M74" s="5" t="s">
        <v>410</v>
      </c>
    </row>
    <row r="75" spans="3:13" ht="54" x14ac:dyDescent="0.35">
      <c r="C75" s="4" t="str">
        <f>+VLOOKUP(D75, '[1]Plantillas Final'!$A$4:$C$1000, 3, 0)</f>
        <v>Mensual</v>
      </c>
      <c r="D75" s="5" t="s">
        <v>374</v>
      </c>
      <c r="E75" s="20" t="s">
        <v>414</v>
      </c>
      <c r="F75" s="5" t="s">
        <v>415</v>
      </c>
      <c r="G75" s="5" t="s">
        <v>416</v>
      </c>
      <c r="H75" s="5" t="s">
        <v>31</v>
      </c>
      <c r="I75" s="5" t="s">
        <v>10</v>
      </c>
      <c r="J75" s="5" t="s">
        <v>783</v>
      </c>
      <c r="K75" s="5" t="s">
        <v>825</v>
      </c>
      <c r="L75" s="5" t="s">
        <v>417</v>
      </c>
      <c r="M75" s="5" t="s">
        <v>8</v>
      </c>
    </row>
    <row r="76" spans="3:13" ht="46.15" customHeight="1" x14ac:dyDescent="0.35">
      <c r="C76" s="4" t="str">
        <f>+VLOOKUP(D76, '[1]Plantillas Final'!$A$4:$C$1000, 3, 0)</f>
        <v>Mensual</v>
      </c>
      <c r="D76" s="5" t="s">
        <v>374</v>
      </c>
      <c r="E76" s="20" t="s">
        <v>418</v>
      </c>
      <c r="F76" s="5" t="s">
        <v>419</v>
      </c>
      <c r="G76" s="5" t="s">
        <v>420</v>
      </c>
      <c r="H76" s="5" t="s">
        <v>6</v>
      </c>
      <c r="I76" s="5" t="s">
        <v>171</v>
      </c>
      <c r="J76" s="5">
        <v>1</v>
      </c>
      <c r="K76" s="5">
        <v>1</v>
      </c>
      <c r="L76" s="5" t="s">
        <v>421</v>
      </c>
      <c r="M76" s="5" t="s">
        <v>8</v>
      </c>
    </row>
    <row r="77" spans="3:13" ht="213" customHeight="1" x14ac:dyDescent="0.35">
      <c r="C77" s="4" t="str">
        <f>+VLOOKUP(D77, '[1]Plantillas Final'!$A$4:$C$1000, 3, 0)</f>
        <v>Mensual</v>
      </c>
      <c r="D77" s="5" t="s">
        <v>374</v>
      </c>
      <c r="E77" s="20" t="s">
        <v>422</v>
      </c>
      <c r="F77" s="5" t="s">
        <v>423</v>
      </c>
      <c r="G77" s="5" t="s">
        <v>424</v>
      </c>
      <c r="H77" s="5" t="s">
        <v>6</v>
      </c>
      <c r="I77" s="5" t="s">
        <v>347</v>
      </c>
      <c r="J77" s="5">
        <v>1</v>
      </c>
      <c r="K77" s="5">
        <v>60</v>
      </c>
      <c r="L77" s="5" t="s">
        <v>3093</v>
      </c>
      <c r="M77" s="5" t="s">
        <v>8</v>
      </c>
    </row>
    <row r="78" spans="3:13" ht="58.15" customHeight="1" x14ac:dyDescent="0.35">
      <c r="C78" s="4" t="str">
        <f>+VLOOKUP(D78, '[1]Plantillas Final'!$A$4:$C$1000, 3, 0)</f>
        <v>Mensual</v>
      </c>
      <c r="D78" s="5" t="s">
        <v>374</v>
      </c>
      <c r="E78" s="20" t="s">
        <v>2842</v>
      </c>
      <c r="F78" s="5" t="s">
        <v>2807</v>
      </c>
      <c r="G78" s="5" t="s">
        <v>2809</v>
      </c>
      <c r="H78" s="5" t="s">
        <v>6</v>
      </c>
      <c r="I78" s="5" t="s">
        <v>171</v>
      </c>
      <c r="J78" s="5">
        <v>1</v>
      </c>
      <c r="K78" s="5">
        <v>1</v>
      </c>
      <c r="L78" s="5" t="s">
        <v>2811</v>
      </c>
      <c r="M78" s="5" t="s">
        <v>8</v>
      </c>
    </row>
    <row r="79" spans="3:13" ht="138" customHeight="1" x14ac:dyDescent="0.35">
      <c r="C79" s="4" t="str">
        <f>+VLOOKUP(D79, '[1]Plantillas Final'!$A$4:$C$1000, 3, 0)</f>
        <v>Mensual</v>
      </c>
      <c r="D79" s="5" t="s">
        <v>426</v>
      </c>
      <c r="E79" s="20" t="s">
        <v>425</v>
      </c>
      <c r="F79" s="5" t="s">
        <v>74</v>
      </c>
      <c r="G79" s="5" t="s">
        <v>375</v>
      </c>
      <c r="H79" s="5" t="s">
        <v>6</v>
      </c>
      <c r="I79" s="5" t="s">
        <v>22</v>
      </c>
      <c r="J79" s="5">
        <v>10</v>
      </c>
      <c r="K79" s="5">
        <v>10</v>
      </c>
      <c r="L79" s="5" t="s">
        <v>376</v>
      </c>
      <c r="M79" s="5" t="s">
        <v>8</v>
      </c>
    </row>
    <row r="80" spans="3:13" ht="162" x14ac:dyDescent="0.35">
      <c r="C80" s="4" t="str">
        <f>+VLOOKUP(D80, '[1]Plantillas Final'!$A$4:$C$1000, 3, 0)</f>
        <v>Mensual</v>
      </c>
      <c r="D80" s="5" t="s">
        <v>426</v>
      </c>
      <c r="E80" s="20" t="s">
        <v>427</v>
      </c>
      <c r="F80" s="5" t="s">
        <v>378</v>
      </c>
      <c r="G80" s="5" t="s">
        <v>379</v>
      </c>
      <c r="H80" s="5" t="s">
        <v>6</v>
      </c>
      <c r="I80" s="5" t="s">
        <v>346</v>
      </c>
      <c r="J80" s="5">
        <v>16</v>
      </c>
      <c r="K80" s="5">
        <v>16</v>
      </c>
      <c r="L80" s="5" t="s">
        <v>881</v>
      </c>
      <c r="M80" s="5" t="s">
        <v>8</v>
      </c>
    </row>
    <row r="81" spans="3:13" ht="90" x14ac:dyDescent="0.35">
      <c r="C81" s="4" t="str">
        <f>+VLOOKUP(D81, '[1]Plantillas Final'!$A$4:$C$1000, 3, 0)</f>
        <v>Mensual</v>
      </c>
      <c r="D81" s="5" t="s">
        <v>426</v>
      </c>
      <c r="E81" s="20" t="s">
        <v>428</v>
      </c>
      <c r="F81" s="5" t="s">
        <v>429</v>
      </c>
      <c r="G81" s="5" t="s">
        <v>430</v>
      </c>
      <c r="H81" s="5" t="s">
        <v>6</v>
      </c>
      <c r="I81" s="5" t="s">
        <v>7</v>
      </c>
      <c r="J81" s="5">
        <v>1</v>
      </c>
      <c r="K81" s="5">
        <v>30</v>
      </c>
      <c r="L81" s="5" t="s">
        <v>431</v>
      </c>
      <c r="M81" s="5" t="s">
        <v>8</v>
      </c>
    </row>
    <row r="82" spans="3:13" ht="41.45" customHeight="1" x14ac:dyDescent="0.35">
      <c r="C82" s="4" t="str">
        <f>+VLOOKUP(D82, '[1]Plantillas Final'!$A$4:$C$1000, 3, 0)</f>
        <v>Mensual</v>
      </c>
      <c r="D82" s="5" t="s">
        <v>426</v>
      </c>
      <c r="E82" s="20" t="s">
        <v>432</v>
      </c>
      <c r="F82" s="5" t="s">
        <v>433</v>
      </c>
      <c r="G82" s="5" t="s">
        <v>434</v>
      </c>
      <c r="H82" s="5" t="s">
        <v>6</v>
      </c>
      <c r="I82" s="5" t="s">
        <v>171</v>
      </c>
      <c r="J82" s="5">
        <v>1</v>
      </c>
      <c r="K82" s="5">
        <v>1</v>
      </c>
      <c r="L82" s="5" t="s">
        <v>435</v>
      </c>
      <c r="M82" s="5" t="s">
        <v>8</v>
      </c>
    </row>
    <row r="83" spans="3:13" ht="41.45" customHeight="1" x14ac:dyDescent="0.35">
      <c r="C83" s="4" t="str">
        <f>+VLOOKUP(D83, '[1]Plantillas Final'!$A$4:$C$1000, 3, 0)</f>
        <v>Mensual</v>
      </c>
      <c r="D83" s="5" t="s">
        <v>426</v>
      </c>
      <c r="E83" s="20" t="s">
        <v>436</v>
      </c>
      <c r="F83" s="5" t="s">
        <v>437</v>
      </c>
      <c r="G83" s="5" t="s">
        <v>438</v>
      </c>
      <c r="H83" s="5" t="s">
        <v>6</v>
      </c>
      <c r="I83" s="5" t="s">
        <v>7</v>
      </c>
      <c r="J83" s="5">
        <v>36</v>
      </c>
      <c r="K83" s="5">
        <v>36</v>
      </c>
      <c r="L83" s="5" t="s">
        <v>439</v>
      </c>
      <c r="M83" s="5" t="s">
        <v>8</v>
      </c>
    </row>
    <row r="84" spans="3:13" ht="41.45" customHeight="1" x14ac:dyDescent="0.35">
      <c r="C84" s="4" t="str">
        <f>+VLOOKUP(D84, '[1]Plantillas Final'!$A$4:$C$1000, 3, 0)</f>
        <v>Mensual</v>
      </c>
      <c r="D84" s="5" t="s">
        <v>426</v>
      </c>
      <c r="E84" s="20" t="s">
        <v>440</v>
      </c>
      <c r="F84" s="5" t="s">
        <v>441</v>
      </c>
      <c r="G84" s="5" t="s">
        <v>442</v>
      </c>
      <c r="H84" s="5" t="s">
        <v>6</v>
      </c>
      <c r="I84" s="5" t="s">
        <v>22</v>
      </c>
      <c r="J84" s="5">
        <v>10</v>
      </c>
      <c r="K84" s="5">
        <v>10</v>
      </c>
      <c r="L84" s="5" t="s">
        <v>443</v>
      </c>
      <c r="M84" s="5" t="s">
        <v>8</v>
      </c>
    </row>
    <row r="85" spans="3:13" ht="88.15" customHeight="1" x14ac:dyDescent="0.35">
      <c r="C85" s="4" t="str">
        <f>+VLOOKUP(D85, '[1]Plantillas Final'!$A$4:$C$1000, 3, 0)</f>
        <v>Mensual</v>
      </c>
      <c r="D85" s="5" t="s">
        <v>426</v>
      </c>
      <c r="E85" s="20" t="s">
        <v>444</v>
      </c>
      <c r="F85" s="5" t="s">
        <v>445</v>
      </c>
      <c r="G85" s="5" t="s">
        <v>446</v>
      </c>
      <c r="H85" s="5" t="s">
        <v>6</v>
      </c>
      <c r="I85" s="5" t="s">
        <v>7</v>
      </c>
      <c r="J85" s="5">
        <v>12</v>
      </c>
      <c r="K85" s="5">
        <v>15</v>
      </c>
      <c r="L85" s="5" t="s">
        <v>2529</v>
      </c>
      <c r="M85" s="5" t="s">
        <v>8</v>
      </c>
    </row>
    <row r="86" spans="3:13" ht="48" customHeight="1" x14ac:dyDescent="0.35">
      <c r="C86" s="4" t="str">
        <f>+VLOOKUP(D86, '[1]Plantillas Final'!$A$4:$C$1000, 3, 0)</f>
        <v>Mensual</v>
      </c>
      <c r="D86" s="5" t="s">
        <v>426</v>
      </c>
      <c r="E86" s="20" t="s">
        <v>447</v>
      </c>
      <c r="F86" s="5" t="s">
        <v>448</v>
      </c>
      <c r="G86" s="5" t="s">
        <v>449</v>
      </c>
      <c r="H86" s="5" t="s">
        <v>6</v>
      </c>
      <c r="I86" s="5" t="s">
        <v>347</v>
      </c>
      <c r="J86" s="5">
        <v>1</v>
      </c>
      <c r="K86" s="5">
        <v>100</v>
      </c>
      <c r="L86" s="5"/>
      <c r="M86" s="5" t="s">
        <v>410</v>
      </c>
    </row>
    <row r="87" spans="3:13" ht="48" customHeight="1" x14ac:dyDescent="0.35">
      <c r="C87" s="4" t="str">
        <f>+VLOOKUP(D87, '[1]Plantillas Final'!$A$4:$C$1000, 3, 0)</f>
        <v>Mensual</v>
      </c>
      <c r="D87" s="5" t="s">
        <v>426</v>
      </c>
      <c r="E87" s="20" t="s">
        <v>450</v>
      </c>
      <c r="F87" s="5" t="s">
        <v>451</v>
      </c>
      <c r="G87" s="5" t="s">
        <v>452</v>
      </c>
      <c r="H87" s="5" t="s">
        <v>6</v>
      </c>
      <c r="I87" s="5" t="s">
        <v>347</v>
      </c>
      <c r="J87" s="5">
        <v>1</v>
      </c>
      <c r="K87" s="5">
        <v>30</v>
      </c>
      <c r="L87" s="5"/>
      <c r="M87" s="5" t="s">
        <v>410</v>
      </c>
    </row>
    <row r="88" spans="3:13" ht="48" customHeight="1" x14ac:dyDescent="0.35">
      <c r="C88" s="4" t="str">
        <f>+VLOOKUP(D88, '[1]Plantillas Final'!$A$4:$C$1000, 3, 0)</f>
        <v>Mensual</v>
      </c>
      <c r="D88" s="5" t="s">
        <v>426</v>
      </c>
      <c r="E88" s="20" t="s">
        <v>453</v>
      </c>
      <c r="F88" s="5" t="s">
        <v>454</v>
      </c>
      <c r="G88" s="5" t="s">
        <v>455</v>
      </c>
      <c r="H88" s="5" t="s">
        <v>6</v>
      </c>
      <c r="I88" s="5" t="s">
        <v>7</v>
      </c>
      <c r="J88" s="5">
        <v>1</v>
      </c>
      <c r="K88" s="5">
        <v>10</v>
      </c>
      <c r="L88" s="5" t="s">
        <v>439</v>
      </c>
      <c r="M88" s="5" t="s">
        <v>410</v>
      </c>
    </row>
    <row r="89" spans="3:13" ht="48" customHeight="1" x14ac:dyDescent="0.35">
      <c r="C89" s="4" t="str">
        <f>+VLOOKUP(D89, '[1]Plantillas Final'!$A$4:$C$1000, 3, 0)</f>
        <v>Mensual</v>
      </c>
      <c r="D89" s="5" t="s">
        <v>426</v>
      </c>
      <c r="E89" s="20" t="s">
        <v>456</v>
      </c>
      <c r="F89" s="5" t="s">
        <v>457</v>
      </c>
      <c r="G89" s="5" t="s">
        <v>458</v>
      </c>
      <c r="H89" s="5" t="s">
        <v>6</v>
      </c>
      <c r="I89" s="5" t="s">
        <v>7</v>
      </c>
      <c r="J89" s="5">
        <v>1</v>
      </c>
      <c r="K89" s="5">
        <v>10</v>
      </c>
      <c r="L89" s="5" t="s">
        <v>439</v>
      </c>
      <c r="M89" s="5" t="s">
        <v>410</v>
      </c>
    </row>
    <row r="90" spans="3:13" ht="48" customHeight="1" x14ac:dyDescent="0.35">
      <c r="C90" s="4" t="str">
        <f>+VLOOKUP(D90, '[1]Plantillas Final'!$A$4:$C$1000, 3, 0)</f>
        <v>Mensual</v>
      </c>
      <c r="D90" s="5" t="s">
        <v>426</v>
      </c>
      <c r="E90" s="20" t="s">
        <v>459</v>
      </c>
      <c r="F90" s="5" t="s">
        <v>460</v>
      </c>
      <c r="G90" s="5" t="s">
        <v>461</v>
      </c>
      <c r="H90" s="5" t="s">
        <v>6</v>
      </c>
      <c r="I90" s="5" t="s">
        <v>347</v>
      </c>
      <c r="J90" s="5">
        <v>1</v>
      </c>
      <c r="K90" s="5">
        <v>30</v>
      </c>
      <c r="L90" s="5"/>
      <c r="M90" s="5" t="s">
        <v>410</v>
      </c>
    </row>
    <row r="91" spans="3:13" ht="48" customHeight="1" x14ac:dyDescent="0.35">
      <c r="C91" s="4" t="str">
        <f>+VLOOKUP(D91, '[1]Plantillas Final'!$A$4:$C$1000, 3, 0)</f>
        <v>Mensual</v>
      </c>
      <c r="D91" s="5" t="s">
        <v>426</v>
      </c>
      <c r="E91" s="20" t="s">
        <v>462</v>
      </c>
      <c r="F91" s="5" t="s">
        <v>463</v>
      </c>
      <c r="G91" s="5" t="s">
        <v>464</v>
      </c>
      <c r="H91" s="5" t="s">
        <v>6</v>
      </c>
      <c r="I91" s="5" t="s">
        <v>347</v>
      </c>
      <c r="J91" s="5">
        <v>1</v>
      </c>
      <c r="K91" s="5">
        <v>30</v>
      </c>
      <c r="L91" s="5"/>
      <c r="M91" s="5" t="s">
        <v>410</v>
      </c>
    </row>
    <row r="92" spans="3:13" ht="48" customHeight="1" x14ac:dyDescent="0.35">
      <c r="C92" s="4" t="str">
        <f>+VLOOKUP(D92, '[1]Plantillas Final'!$A$4:$C$1000, 3, 0)</f>
        <v>Mensual</v>
      </c>
      <c r="D92" s="5" t="s">
        <v>426</v>
      </c>
      <c r="E92" s="20" t="s">
        <v>465</v>
      </c>
      <c r="F92" s="5" t="s">
        <v>466</v>
      </c>
      <c r="G92" s="5" t="s">
        <v>467</v>
      </c>
      <c r="H92" s="5" t="s">
        <v>6</v>
      </c>
      <c r="I92" s="5" t="s">
        <v>347</v>
      </c>
      <c r="J92" s="5">
        <v>1</v>
      </c>
      <c r="K92" s="5">
        <v>30</v>
      </c>
      <c r="L92" s="5"/>
      <c r="M92" s="5" t="s">
        <v>410</v>
      </c>
    </row>
    <row r="93" spans="3:13" ht="48" customHeight="1" x14ac:dyDescent="0.35">
      <c r="C93" s="4" t="str">
        <f>+VLOOKUP(D93, '[1]Plantillas Final'!$A$4:$C$1000, 3, 0)</f>
        <v>Mensual</v>
      </c>
      <c r="D93" s="5" t="s">
        <v>426</v>
      </c>
      <c r="E93" s="20" t="s">
        <v>468</v>
      </c>
      <c r="F93" s="5" t="s">
        <v>469</v>
      </c>
      <c r="G93" s="5" t="s">
        <v>470</v>
      </c>
      <c r="H93" s="5" t="s">
        <v>6</v>
      </c>
      <c r="I93" s="5" t="s">
        <v>347</v>
      </c>
      <c r="J93" s="5">
        <v>1</v>
      </c>
      <c r="K93" s="5">
        <v>50</v>
      </c>
      <c r="L93" s="5"/>
      <c r="M93" s="5" t="s">
        <v>410</v>
      </c>
    </row>
    <row r="94" spans="3:13" ht="48" customHeight="1" x14ac:dyDescent="0.35">
      <c r="C94" s="4" t="str">
        <f>+VLOOKUP(D94, '[1]Plantillas Final'!$A$4:$C$1000, 3, 0)</f>
        <v>Mensual</v>
      </c>
      <c r="D94" s="5" t="s">
        <v>426</v>
      </c>
      <c r="E94" s="20" t="s">
        <v>471</v>
      </c>
      <c r="F94" s="5" t="s">
        <v>472</v>
      </c>
      <c r="G94" s="5" t="s">
        <v>473</v>
      </c>
      <c r="H94" s="5" t="s">
        <v>6</v>
      </c>
      <c r="I94" s="5" t="s">
        <v>10</v>
      </c>
      <c r="J94" s="5" t="s">
        <v>783</v>
      </c>
      <c r="K94" s="5" t="s">
        <v>825</v>
      </c>
      <c r="L94" s="5" t="s">
        <v>417</v>
      </c>
      <c r="M94" s="5" t="s">
        <v>410</v>
      </c>
    </row>
    <row r="95" spans="3:13" ht="48" customHeight="1" x14ac:dyDescent="0.35">
      <c r="C95" s="4" t="str">
        <f>+VLOOKUP(D95, '[1]Plantillas Final'!$A$4:$C$1000, 3, 0)</f>
        <v>Mensual</v>
      </c>
      <c r="D95" s="5" t="s">
        <v>426</v>
      </c>
      <c r="E95" s="20" t="s">
        <v>474</v>
      </c>
      <c r="F95" s="5" t="s">
        <v>475</v>
      </c>
      <c r="G95" s="5" t="s">
        <v>476</v>
      </c>
      <c r="H95" s="5" t="s">
        <v>6</v>
      </c>
      <c r="I95" s="5" t="s">
        <v>347</v>
      </c>
      <c r="J95" s="5">
        <v>1</v>
      </c>
      <c r="K95" s="5">
        <v>20</v>
      </c>
      <c r="L95" s="5"/>
      <c r="M95" s="5" t="s">
        <v>410</v>
      </c>
    </row>
    <row r="96" spans="3:13" ht="48" customHeight="1" x14ac:dyDescent="0.35">
      <c r="C96" s="4" t="str">
        <f>+VLOOKUP(D96, '[1]Plantillas Final'!$A$4:$C$1000, 3, 0)</f>
        <v>Mensual</v>
      </c>
      <c r="D96" s="5" t="s">
        <v>426</v>
      </c>
      <c r="E96" s="20" t="s">
        <v>477</v>
      </c>
      <c r="F96" s="5" t="s">
        <v>478</v>
      </c>
      <c r="G96" s="5" t="s">
        <v>479</v>
      </c>
      <c r="H96" s="5" t="s">
        <v>6</v>
      </c>
      <c r="I96" s="5" t="s">
        <v>347</v>
      </c>
      <c r="J96" s="5">
        <v>1</v>
      </c>
      <c r="K96" s="5">
        <v>300</v>
      </c>
      <c r="L96" s="5"/>
      <c r="M96" s="5" t="s">
        <v>410</v>
      </c>
    </row>
    <row r="97" spans="3:13" ht="48" customHeight="1" x14ac:dyDescent="0.35">
      <c r="C97" s="4" t="str">
        <f>+VLOOKUP(D97, '[1]Plantillas Final'!$A$4:$C$1000, 3, 0)</f>
        <v>Mensual</v>
      </c>
      <c r="D97" s="5" t="s">
        <v>426</v>
      </c>
      <c r="E97" s="20" t="s">
        <v>480</v>
      </c>
      <c r="F97" s="5" t="s">
        <v>481</v>
      </c>
      <c r="G97" s="5" t="s">
        <v>482</v>
      </c>
      <c r="H97" s="5" t="s">
        <v>31</v>
      </c>
      <c r="I97" s="5" t="s">
        <v>10</v>
      </c>
      <c r="J97" s="5" t="s">
        <v>783</v>
      </c>
      <c r="K97" s="5" t="s">
        <v>825</v>
      </c>
      <c r="L97" s="5" t="s">
        <v>417</v>
      </c>
      <c r="M97" s="5" t="s">
        <v>8</v>
      </c>
    </row>
    <row r="98" spans="3:13" ht="48" customHeight="1" x14ac:dyDescent="0.35">
      <c r="C98" s="4" t="str">
        <f>+VLOOKUP(D98, '[1]Plantillas Final'!$A$4:$C$1000, 3, 0)</f>
        <v>Mensual</v>
      </c>
      <c r="D98" s="5" t="s">
        <v>426</v>
      </c>
      <c r="E98" s="20" t="s">
        <v>483</v>
      </c>
      <c r="F98" s="5" t="s">
        <v>484</v>
      </c>
      <c r="G98" s="5" t="s">
        <v>485</v>
      </c>
      <c r="H98" s="5" t="s">
        <v>31</v>
      </c>
      <c r="I98" s="5" t="s">
        <v>10</v>
      </c>
      <c r="J98" s="5" t="s">
        <v>783</v>
      </c>
      <c r="K98" s="5" t="s">
        <v>825</v>
      </c>
      <c r="L98" s="5" t="s">
        <v>417</v>
      </c>
      <c r="M98" s="5" t="s">
        <v>8</v>
      </c>
    </row>
    <row r="99" spans="3:13" ht="48" customHeight="1" x14ac:dyDescent="0.35">
      <c r="C99" s="4" t="str">
        <f>+VLOOKUP(D99, '[1]Plantillas Final'!$A$4:$C$1000, 3, 0)</f>
        <v>Mensual</v>
      </c>
      <c r="D99" s="5" t="s">
        <v>426</v>
      </c>
      <c r="E99" s="20" t="s">
        <v>486</v>
      </c>
      <c r="F99" s="5" t="s">
        <v>487</v>
      </c>
      <c r="G99" s="5" t="s">
        <v>488</v>
      </c>
      <c r="H99" s="5" t="s">
        <v>6</v>
      </c>
      <c r="I99" s="5" t="s">
        <v>347</v>
      </c>
      <c r="J99" s="5">
        <v>1</v>
      </c>
      <c r="K99" s="5">
        <v>20</v>
      </c>
      <c r="L99" s="5"/>
      <c r="M99" s="5" t="s">
        <v>8</v>
      </c>
    </row>
    <row r="100" spans="3:13" ht="60.6" customHeight="1" x14ac:dyDescent="0.35">
      <c r="C100" s="4" t="str">
        <f>+VLOOKUP(D100, '[1]Plantillas Final'!$A$4:$C$1000, 3, 0)</f>
        <v>Mensual</v>
      </c>
      <c r="D100" s="5" t="s">
        <v>426</v>
      </c>
      <c r="E100" s="20" t="s">
        <v>489</v>
      </c>
      <c r="F100" s="5" t="s">
        <v>490</v>
      </c>
      <c r="G100" s="5" t="s">
        <v>491</v>
      </c>
      <c r="H100" s="5" t="s">
        <v>31</v>
      </c>
      <c r="I100" s="5" t="s">
        <v>10</v>
      </c>
      <c r="J100" s="5" t="s">
        <v>783</v>
      </c>
      <c r="K100" s="5" t="s">
        <v>826</v>
      </c>
      <c r="L100" s="5" t="s">
        <v>492</v>
      </c>
      <c r="M100" s="5" t="s">
        <v>8</v>
      </c>
    </row>
    <row r="101" spans="3:13" ht="50.25" customHeight="1" x14ac:dyDescent="0.35">
      <c r="C101" s="4" t="str">
        <f>+VLOOKUP(D101, '[1]Plantillas Final'!$A$4:$C$1000, 3, 0)</f>
        <v>Mensual</v>
      </c>
      <c r="D101" s="5" t="s">
        <v>426</v>
      </c>
      <c r="E101" s="20" t="s">
        <v>493</v>
      </c>
      <c r="F101" s="5" t="s">
        <v>494</v>
      </c>
      <c r="G101" s="5" t="s">
        <v>495</v>
      </c>
      <c r="H101" s="5" t="s">
        <v>6</v>
      </c>
      <c r="I101" s="5" t="s">
        <v>171</v>
      </c>
      <c r="J101" s="5">
        <v>1</v>
      </c>
      <c r="K101" s="5">
        <v>1</v>
      </c>
      <c r="L101" s="5" t="s">
        <v>496</v>
      </c>
      <c r="M101" s="5" t="s">
        <v>410</v>
      </c>
    </row>
    <row r="102" spans="3:13" ht="54" x14ac:dyDescent="0.35">
      <c r="C102" s="4" t="str">
        <f>+VLOOKUP(D102, '[1]Plantillas Final'!$A$4:$C$1000, 3, 0)</f>
        <v>Mensual</v>
      </c>
      <c r="D102" s="5" t="s">
        <v>426</v>
      </c>
      <c r="E102" s="20" t="s">
        <v>497</v>
      </c>
      <c r="F102" s="5" t="s">
        <v>415</v>
      </c>
      <c r="G102" s="5" t="s">
        <v>498</v>
      </c>
      <c r="H102" s="5" t="s">
        <v>168</v>
      </c>
      <c r="I102" s="5" t="s">
        <v>10</v>
      </c>
      <c r="J102" s="5" t="s">
        <v>783</v>
      </c>
      <c r="K102" s="5" t="s">
        <v>825</v>
      </c>
      <c r="L102" s="5" t="s">
        <v>417</v>
      </c>
      <c r="M102" s="5" t="s">
        <v>8</v>
      </c>
    </row>
    <row r="103" spans="3:13" ht="36" x14ac:dyDescent="0.35">
      <c r="C103" s="4" t="str">
        <f>+VLOOKUP(D103, '[1]Plantillas Final'!$A$4:$C$1000, 3, 0)</f>
        <v>Mensual</v>
      </c>
      <c r="D103" s="5" t="s">
        <v>426</v>
      </c>
      <c r="E103" s="20" t="s">
        <v>499</v>
      </c>
      <c r="F103" s="5" t="s">
        <v>500</v>
      </c>
      <c r="G103" s="5" t="s">
        <v>501</v>
      </c>
      <c r="H103" s="5" t="s">
        <v>6</v>
      </c>
      <c r="I103" s="5" t="s">
        <v>171</v>
      </c>
      <c r="J103" s="5">
        <v>1</v>
      </c>
      <c r="K103" s="5">
        <v>1</v>
      </c>
      <c r="L103" s="5" t="s">
        <v>502</v>
      </c>
      <c r="M103" s="5" t="s">
        <v>8</v>
      </c>
    </row>
    <row r="104" spans="3:13" ht="81" customHeight="1" x14ac:dyDescent="0.35">
      <c r="C104" s="4" t="str">
        <f>+VLOOKUP(D104, '[1]Plantillas Final'!$A$4:$C$1000, 3, 0)</f>
        <v>Mensual</v>
      </c>
      <c r="D104" s="5" t="s">
        <v>426</v>
      </c>
      <c r="E104" s="20" t="s">
        <v>503</v>
      </c>
      <c r="F104" s="5" t="s">
        <v>504</v>
      </c>
      <c r="G104" s="5" t="s">
        <v>505</v>
      </c>
      <c r="H104" s="5" t="s">
        <v>6</v>
      </c>
      <c r="I104" s="5" t="s">
        <v>171</v>
      </c>
      <c r="J104" s="5">
        <v>1</v>
      </c>
      <c r="K104" s="5">
        <v>1</v>
      </c>
      <c r="L104" s="5" t="s">
        <v>502</v>
      </c>
      <c r="M104" s="5" t="s">
        <v>8</v>
      </c>
    </row>
    <row r="105" spans="3:13" ht="73.5" customHeight="1" x14ac:dyDescent="0.35">
      <c r="C105" s="4" t="str">
        <f>+VLOOKUP(D105, '[1]Plantillas Final'!$A$4:$C$1000, 3, 0)</f>
        <v>Mensual</v>
      </c>
      <c r="D105" s="5" t="s">
        <v>426</v>
      </c>
      <c r="E105" s="20" t="s">
        <v>506</v>
      </c>
      <c r="F105" s="5" t="s">
        <v>507</v>
      </c>
      <c r="G105" s="5" t="s">
        <v>508</v>
      </c>
      <c r="H105" s="5" t="s">
        <v>6</v>
      </c>
      <c r="I105" s="5" t="s">
        <v>171</v>
      </c>
      <c r="J105" s="5">
        <v>1</v>
      </c>
      <c r="K105" s="5">
        <v>1</v>
      </c>
      <c r="L105" s="5" t="s">
        <v>502</v>
      </c>
      <c r="M105" s="5" t="s">
        <v>8</v>
      </c>
    </row>
    <row r="106" spans="3:13" ht="51" customHeight="1" x14ac:dyDescent="0.35">
      <c r="C106" s="4" t="str">
        <f>+VLOOKUP(D106, '[1]Plantillas Final'!$A$4:$C$1000, 3, 0)</f>
        <v>Mensual</v>
      </c>
      <c r="D106" s="5" t="s">
        <v>426</v>
      </c>
      <c r="E106" s="20" t="s">
        <v>509</v>
      </c>
      <c r="F106" s="5" t="s">
        <v>510</v>
      </c>
      <c r="G106" s="5" t="s">
        <v>511</v>
      </c>
      <c r="H106" s="5" t="s">
        <v>6</v>
      </c>
      <c r="I106" s="5" t="s">
        <v>171</v>
      </c>
      <c r="J106" s="5">
        <v>1</v>
      </c>
      <c r="K106" s="5">
        <v>1</v>
      </c>
      <c r="L106" s="5" t="s">
        <v>502</v>
      </c>
      <c r="M106" s="5" t="s">
        <v>8</v>
      </c>
    </row>
    <row r="107" spans="3:13" ht="36" x14ac:dyDescent="0.35">
      <c r="C107" s="4" t="str">
        <f>+VLOOKUP(D107, '[1]Plantillas Final'!$A$4:$C$1000, 3, 0)</f>
        <v>Mensual</v>
      </c>
      <c r="D107" s="5" t="s">
        <v>426</v>
      </c>
      <c r="E107" s="20" t="s">
        <v>512</v>
      </c>
      <c r="F107" s="5" t="s">
        <v>513</v>
      </c>
      <c r="G107" s="5" t="s">
        <v>514</v>
      </c>
      <c r="H107" s="5" t="s">
        <v>6</v>
      </c>
      <c r="I107" s="5" t="s">
        <v>171</v>
      </c>
      <c r="J107" s="5">
        <v>1</v>
      </c>
      <c r="K107" s="5">
        <v>1</v>
      </c>
      <c r="L107" s="5" t="s">
        <v>502</v>
      </c>
      <c r="M107" s="5" t="s">
        <v>8</v>
      </c>
    </row>
    <row r="108" spans="3:13" ht="36" x14ac:dyDescent="0.35">
      <c r="C108" s="4" t="str">
        <f>+VLOOKUP(D108, '[1]Plantillas Final'!$A$4:$C$1000, 3, 0)</f>
        <v>Mensual</v>
      </c>
      <c r="D108" s="5" t="s">
        <v>426</v>
      </c>
      <c r="E108" s="20" t="s">
        <v>515</v>
      </c>
      <c r="F108" s="5" t="s">
        <v>516</v>
      </c>
      <c r="G108" s="5" t="s">
        <v>517</v>
      </c>
      <c r="H108" s="5" t="s">
        <v>6</v>
      </c>
      <c r="I108" s="5" t="s">
        <v>171</v>
      </c>
      <c r="J108" s="5">
        <v>1</v>
      </c>
      <c r="K108" s="5">
        <v>1</v>
      </c>
      <c r="L108" s="5" t="s">
        <v>502</v>
      </c>
      <c r="M108" s="5" t="s">
        <v>8</v>
      </c>
    </row>
    <row r="109" spans="3:13" ht="306" x14ac:dyDescent="0.35">
      <c r="C109" s="4" t="str">
        <f>+VLOOKUP(D109, '[1]Plantillas Final'!$A$4:$C$1000, 3, 0)</f>
        <v>Mensual</v>
      </c>
      <c r="D109" s="5" t="s">
        <v>426</v>
      </c>
      <c r="E109" s="20" t="s">
        <v>518</v>
      </c>
      <c r="F109" s="5" t="s">
        <v>519</v>
      </c>
      <c r="G109" s="5" t="s">
        <v>2843</v>
      </c>
      <c r="H109" s="5" t="s">
        <v>6</v>
      </c>
      <c r="I109" s="5" t="s">
        <v>346</v>
      </c>
      <c r="J109" s="5">
        <v>16</v>
      </c>
      <c r="K109" s="5">
        <v>16</v>
      </c>
      <c r="L109" s="5" t="s">
        <v>2844</v>
      </c>
      <c r="M109" s="5" t="s">
        <v>8</v>
      </c>
    </row>
    <row r="110" spans="3:13" ht="360" x14ac:dyDescent="0.35">
      <c r="C110" s="4" t="str">
        <f>+VLOOKUP(D110, '[1]Plantillas Final'!$A$4:$C$1000, 3, 0)</f>
        <v>Mensual</v>
      </c>
      <c r="D110" s="5" t="s">
        <v>426</v>
      </c>
      <c r="E110" s="20" t="s">
        <v>882</v>
      </c>
      <c r="F110" s="5" t="s">
        <v>883</v>
      </c>
      <c r="G110" s="5" t="s">
        <v>884</v>
      </c>
      <c r="H110" s="5" t="s">
        <v>6</v>
      </c>
      <c r="I110" s="5" t="s">
        <v>171</v>
      </c>
      <c r="J110" s="5" t="s">
        <v>783</v>
      </c>
      <c r="K110" s="5" t="s">
        <v>783</v>
      </c>
      <c r="L110" s="5" t="s">
        <v>885</v>
      </c>
      <c r="M110" s="5" t="s">
        <v>8</v>
      </c>
    </row>
    <row r="111" spans="3:13" ht="108" x14ac:dyDescent="0.35">
      <c r="C111" s="4" t="str">
        <f>+VLOOKUP(D111, '[1]Plantillas Final'!$A$4:$C$1000, 3, 0)</f>
        <v>Mensual</v>
      </c>
      <c r="D111" s="5" t="s">
        <v>522</v>
      </c>
      <c r="E111" s="20" t="s">
        <v>521</v>
      </c>
      <c r="F111" s="5" t="s">
        <v>74</v>
      </c>
      <c r="G111" s="5" t="s">
        <v>375</v>
      </c>
      <c r="H111" s="5" t="s">
        <v>6</v>
      </c>
      <c r="I111" s="5" t="s">
        <v>22</v>
      </c>
      <c r="J111" s="5">
        <v>10</v>
      </c>
      <c r="K111" s="5">
        <v>10</v>
      </c>
      <c r="L111" s="5" t="s">
        <v>376</v>
      </c>
      <c r="M111" s="5" t="s">
        <v>8</v>
      </c>
    </row>
    <row r="112" spans="3:13" ht="162" x14ac:dyDescent="0.35">
      <c r="C112" s="4" t="str">
        <f>+VLOOKUP(D112, '[1]Plantillas Final'!$A$4:$C$1000, 3, 0)</f>
        <v>Mensual</v>
      </c>
      <c r="D112" s="5" t="s">
        <v>522</v>
      </c>
      <c r="E112" s="20" t="s">
        <v>523</v>
      </c>
      <c r="F112" s="5" t="s">
        <v>378</v>
      </c>
      <c r="G112" s="5" t="s">
        <v>379</v>
      </c>
      <c r="H112" s="5" t="s">
        <v>6</v>
      </c>
      <c r="I112" s="5" t="s">
        <v>346</v>
      </c>
      <c r="J112" s="5">
        <v>16</v>
      </c>
      <c r="K112" s="5">
        <v>16</v>
      </c>
      <c r="L112" s="5" t="s">
        <v>886</v>
      </c>
      <c r="M112" s="5" t="s">
        <v>8</v>
      </c>
    </row>
    <row r="113" spans="3:13" ht="108" x14ac:dyDescent="0.35">
      <c r="C113" s="4" t="str">
        <f>+VLOOKUP(D113, '[1]Plantillas Final'!$A$4:$C$1000, 3, 0)</f>
        <v>Mensual</v>
      </c>
      <c r="D113" s="5" t="s">
        <v>522</v>
      </c>
      <c r="E113" s="20" t="s">
        <v>524</v>
      </c>
      <c r="F113" s="5" t="s">
        <v>429</v>
      </c>
      <c r="G113" s="5" t="s">
        <v>525</v>
      </c>
      <c r="H113" s="5" t="s">
        <v>6</v>
      </c>
      <c r="I113" s="5" t="s">
        <v>7</v>
      </c>
      <c r="J113" s="5">
        <v>1</v>
      </c>
      <c r="K113" s="5">
        <v>30</v>
      </c>
      <c r="L113" s="5" t="s">
        <v>526</v>
      </c>
      <c r="M113" s="5" t="s">
        <v>8</v>
      </c>
    </row>
    <row r="114" spans="3:13" ht="36" x14ac:dyDescent="0.35">
      <c r="C114" s="4" t="str">
        <f>+VLOOKUP(D114, '[1]Plantillas Final'!$A$4:$C$1000, 3, 0)</f>
        <v>Mensual</v>
      </c>
      <c r="D114" s="5" t="s">
        <v>522</v>
      </c>
      <c r="E114" s="20" t="s">
        <v>527</v>
      </c>
      <c r="F114" s="5" t="s">
        <v>433</v>
      </c>
      <c r="G114" s="5" t="s">
        <v>434</v>
      </c>
      <c r="H114" s="5" t="s">
        <v>6</v>
      </c>
      <c r="I114" s="5" t="s">
        <v>171</v>
      </c>
      <c r="J114" s="5">
        <v>1</v>
      </c>
      <c r="K114" s="5">
        <v>1</v>
      </c>
      <c r="L114" s="5" t="s">
        <v>435</v>
      </c>
      <c r="M114" s="5" t="s">
        <v>8</v>
      </c>
    </row>
    <row r="115" spans="3:13" ht="36" x14ac:dyDescent="0.35">
      <c r="C115" s="4" t="str">
        <f>+VLOOKUP(D115, '[1]Plantillas Final'!$A$4:$C$1000, 3, 0)</f>
        <v>Mensual</v>
      </c>
      <c r="D115" s="5" t="s">
        <v>522</v>
      </c>
      <c r="E115" s="20" t="s">
        <v>528</v>
      </c>
      <c r="F115" s="5" t="s">
        <v>529</v>
      </c>
      <c r="G115" s="5" t="s">
        <v>530</v>
      </c>
      <c r="H115" s="5" t="s">
        <v>6</v>
      </c>
      <c r="I115" s="5" t="s">
        <v>10</v>
      </c>
      <c r="J115" s="5" t="s">
        <v>827</v>
      </c>
      <c r="K115" s="5" t="s">
        <v>827</v>
      </c>
      <c r="L115" s="5"/>
      <c r="M115" s="5" t="s">
        <v>8</v>
      </c>
    </row>
    <row r="116" spans="3:13" ht="36" x14ac:dyDescent="0.35">
      <c r="C116" s="4" t="str">
        <f>+VLOOKUP(D116, '[1]Plantillas Final'!$A$4:$C$1000, 3, 0)</f>
        <v>Mensual</v>
      </c>
      <c r="D116" s="5" t="s">
        <v>522</v>
      </c>
      <c r="E116" s="20" t="s">
        <v>531</v>
      </c>
      <c r="F116" s="5" t="s">
        <v>532</v>
      </c>
      <c r="G116" s="5" t="s">
        <v>533</v>
      </c>
      <c r="H116" s="5" t="s">
        <v>6</v>
      </c>
      <c r="I116" s="5" t="s">
        <v>7</v>
      </c>
      <c r="J116" s="5">
        <v>2</v>
      </c>
      <c r="K116" s="5">
        <v>2</v>
      </c>
      <c r="L116" s="5"/>
      <c r="M116" s="5" t="s">
        <v>410</v>
      </c>
    </row>
    <row r="117" spans="3:13" x14ac:dyDescent="0.35">
      <c r="C117" s="4" t="str">
        <f>+VLOOKUP(D117, '[1]Plantillas Final'!$A$4:$C$1000, 3, 0)</f>
        <v>Mensual</v>
      </c>
      <c r="D117" s="5" t="s">
        <v>522</v>
      </c>
      <c r="E117" s="20" t="s">
        <v>534</v>
      </c>
      <c r="F117" s="5" t="s">
        <v>535</v>
      </c>
      <c r="G117" s="5" t="s">
        <v>536</v>
      </c>
      <c r="H117" s="5" t="s">
        <v>6</v>
      </c>
      <c r="I117" s="5" t="s">
        <v>22</v>
      </c>
      <c r="J117" s="5">
        <v>10</v>
      </c>
      <c r="K117" s="5">
        <v>10</v>
      </c>
      <c r="L117" s="5" t="s">
        <v>443</v>
      </c>
      <c r="M117" s="5" t="s">
        <v>8</v>
      </c>
    </row>
    <row r="118" spans="3:13" ht="36" x14ac:dyDescent="0.35">
      <c r="C118" s="4" t="str">
        <f>+VLOOKUP(D118, '[1]Plantillas Final'!$A$4:$C$1000, 3, 0)</f>
        <v>Mensual</v>
      </c>
      <c r="D118" s="5" t="s">
        <v>522</v>
      </c>
      <c r="E118" s="20" t="s">
        <v>537</v>
      </c>
      <c r="F118" s="5" t="s">
        <v>538</v>
      </c>
      <c r="G118" s="5" t="s">
        <v>539</v>
      </c>
      <c r="H118" s="5" t="s">
        <v>6</v>
      </c>
      <c r="I118" s="5" t="s">
        <v>7</v>
      </c>
      <c r="J118" s="5">
        <v>3</v>
      </c>
      <c r="K118" s="5">
        <v>3</v>
      </c>
      <c r="L118" s="5"/>
      <c r="M118" s="5" t="s">
        <v>410</v>
      </c>
    </row>
    <row r="119" spans="3:13" ht="90" x14ac:dyDescent="0.35">
      <c r="C119" s="4" t="str">
        <f>+VLOOKUP(D119, '[1]Plantillas Final'!$A$4:$C$1000, 3, 0)</f>
        <v>Mensual</v>
      </c>
      <c r="D119" s="5" t="s">
        <v>522</v>
      </c>
      <c r="E119" s="20" t="s">
        <v>540</v>
      </c>
      <c r="F119" s="5" t="s">
        <v>541</v>
      </c>
      <c r="G119" s="5" t="s">
        <v>865</v>
      </c>
      <c r="H119" s="5" t="s">
        <v>6</v>
      </c>
      <c r="I119" s="5" t="s">
        <v>7</v>
      </c>
      <c r="J119" s="5">
        <v>12</v>
      </c>
      <c r="K119" s="5">
        <v>15</v>
      </c>
      <c r="L119" s="5" t="s">
        <v>2529</v>
      </c>
      <c r="M119" s="5" t="s">
        <v>8</v>
      </c>
    </row>
    <row r="120" spans="3:13" ht="36" x14ac:dyDescent="0.35">
      <c r="C120" s="4" t="str">
        <f>+VLOOKUP(D120, '[1]Plantillas Final'!$A$4:$C$1000, 3, 0)</f>
        <v>Mensual</v>
      </c>
      <c r="D120" s="5" t="s">
        <v>522</v>
      </c>
      <c r="E120" s="20" t="s">
        <v>542</v>
      </c>
      <c r="F120" s="5" t="s">
        <v>448</v>
      </c>
      <c r="G120" s="5" t="s">
        <v>543</v>
      </c>
      <c r="H120" s="5" t="s">
        <v>6</v>
      </c>
      <c r="I120" s="5" t="s">
        <v>347</v>
      </c>
      <c r="J120" s="5">
        <v>1</v>
      </c>
      <c r="K120" s="5">
        <v>100</v>
      </c>
      <c r="L120" s="5"/>
      <c r="M120" s="5" t="s">
        <v>410</v>
      </c>
    </row>
    <row r="121" spans="3:13" ht="54" x14ac:dyDescent="0.35">
      <c r="C121" s="4" t="str">
        <f>+VLOOKUP(D121, '[1]Plantillas Final'!$A$4:$C$1000, 3, 0)</f>
        <v>Mensual</v>
      </c>
      <c r="D121" s="5" t="s">
        <v>522</v>
      </c>
      <c r="E121" s="20" t="s">
        <v>544</v>
      </c>
      <c r="F121" s="5" t="s">
        <v>545</v>
      </c>
      <c r="G121" s="5" t="s">
        <v>546</v>
      </c>
      <c r="H121" s="5" t="s">
        <v>6</v>
      </c>
      <c r="I121" s="5" t="s">
        <v>10</v>
      </c>
      <c r="J121" s="5" t="s">
        <v>821</v>
      </c>
      <c r="K121" s="5" t="s">
        <v>821</v>
      </c>
      <c r="L121" s="5"/>
      <c r="M121" s="5" t="s">
        <v>410</v>
      </c>
    </row>
    <row r="122" spans="3:13" ht="34.5" customHeight="1" x14ac:dyDescent="0.35">
      <c r="C122" s="4" t="str">
        <f>+VLOOKUP(D122, '[1]Plantillas Final'!$A$4:$C$1000, 3, 0)</f>
        <v>Mensual</v>
      </c>
      <c r="D122" s="5" t="s">
        <v>522</v>
      </c>
      <c r="E122" s="20" t="s">
        <v>547</v>
      </c>
      <c r="F122" s="5" t="s">
        <v>472</v>
      </c>
      <c r="G122" s="5" t="s">
        <v>548</v>
      </c>
      <c r="H122" s="5" t="s">
        <v>6</v>
      </c>
      <c r="I122" s="5" t="s">
        <v>10</v>
      </c>
      <c r="J122" s="5" t="s">
        <v>783</v>
      </c>
      <c r="K122" s="5" t="s">
        <v>825</v>
      </c>
      <c r="L122" s="5" t="s">
        <v>417</v>
      </c>
      <c r="M122" s="5" t="s">
        <v>410</v>
      </c>
    </row>
    <row r="123" spans="3:13" ht="34.5" customHeight="1" x14ac:dyDescent="0.35">
      <c r="C123" s="4" t="str">
        <f>+VLOOKUP(D123, '[1]Plantillas Final'!$A$4:$C$1000, 3, 0)</f>
        <v>Mensual</v>
      </c>
      <c r="D123" s="5" t="s">
        <v>522</v>
      </c>
      <c r="E123" s="20" t="s">
        <v>549</v>
      </c>
      <c r="F123" s="5" t="s">
        <v>550</v>
      </c>
      <c r="G123" s="5" t="s">
        <v>551</v>
      </c>
      <c r="H123" s="5" t="s">
        <v>6</v>
      </c>
      <c r="I123" s="5" t="s">
        <v>347</v>
      </c>
      <c r="J123" s="5">
        <v>1</v>
      </c>
      <c r="K123" s="5">
        <v>300</v>
      </c>
      <c r="L123" s="5"/>
      <c r="M123" s="5" t="s">
        <v>410</v>
      </c>
    </row>
    <row r="124" spans="3:13" ht="34.5" customHeight="1" x14ac:dyDescent="0.35">
      <c r="C124" s="4" t="str">
        <f>+VLOOKUP(D124, '[1]Plantillas Final'!$A$4:$C$1000, 3, 0)</f>
        <v>Mensual</v>
      </c>
      <c r="D124" s="5" t="s">
        <v>522</v>
      </c>
      <c r="E124" s="20" t="s">
        <v>552</v>
      </c>
      <c r="F124" s="5" t="s">
        <v>481</v>
      </c>
      <c r="G124" s="5" t="s">
        <v>482</v>
      </c>
      <c r="H124" s="5" t="s">
        <v>31</v>
      </c>
      <c r="I124" s="5" t="s">
        <v>10</v>
      </c>
      <c r="J124" s="5" t="s">
        <v>783</v>
      </c>
      <c r="K124" s="5" t="s">
        <v>825</v>
      </c>
      <c r="L124" s="5" t="s">
        <v>417</v>
      </c>
      <c r="M124" s="5" t="s">
        <v>410</v>
      </c>
    </row>
    <row r="125" spans="3:13" ht="34.5" customHeight="1" x14ac:dyDescent="0.35">
      <c r="C125" s="4" t="str">
        <f>+VLOOKUP(D125, '[1]Plantillas Final'!$A$4:$C$1000, 3, 0)</f>
        <v>Mensual</v>
      </c>
      <c r="D125" s="5" t="s">
        <v>522</v>
      </c>
      <c r="E125" s="20" t="s">
        <v>553</v>
      </c>
      <c r="F125" s="5" t="s">
        <v>487</v>
      </c>
      <c r="G125" s="5" t="s">
        <v>488</v>
      </c>
      <c r="H125" s="5" t="s">
        <v>6</v>
      </c>
      <c r="I125" s="5" t="s">
        <v>347</v>
      </c>
      <c r="J125" s="5">
        <v>1</v>
      </c>
      <c r="K125" s="5">
        <v>20</v>
      </c>
      <c r="L125" s="5"/>
      <c r="M125" s="5" t="s">
        <v>8</v>
      </c>
    </row>
    <row r="126" spans="3:13" ht="54" x14ac:dyDescent="0.35">
      <c r="C126" s="4" t="str">
        <f>+VLOOKUP(D126, '[1]Plantillas Final'!$A$4:$C$1000, 3, 0)</f>
        <v>Mensual</v>
      </c>
      <c r="D126" s="5" t="s">
        <v>522</v>
      </c>
      <c r="E126" s="20" t="s">
        <v>554</v>
      </c>
      <c r="F126" s="5" t="s">
        <v>490</v>
      </c>
      <c r="G126" s="5" t="s">
        <v>491</v>
      </c>
      <c r="H126" s="5" t="s">
        <v>31</v>
      </c>
      <c r="I126" s="5" t="s">
        <v>10</v>
      </c>
      <c r="J126" s="5" t="s">
        <v>783</v>
      </c>
      <c r="K126" s="5" t="s">
        <v>826</v>
      </c>
      <c r="L126" s="5" t="s">
        <v>492</v>
      </c>
      <c r="M126" s="5" t="s">
        <v>8</v>
      </c>
    </row>
    <row r="127" spans="3:13" ht="36" x14ac:dyDescent="0.35">
      <c r="C127" s="4" t="str">
        <f>+VLOOKUP(D127, '[1]Plantillas Final'!$A$4:$C$1000, 3, 0)</f>
        <v>Mensual</v>
      </c>
      <c r="D127" s="5" t="s">
        <v>522</v>
      </c>
      <c r="E127" s="20" t="s">
        <v>555</v>
      </c>
      <c r="F127" s="5" t="s">
        <v>556</v>
      </c>
      <c r="G127" s="5" t="s">
        <v>557</v>
      </c>
      <c r="H127" s="5" t="s">
        <v>31</v>
      </c>
      <c r="I127" s="5" t="s">
        <v>10</v>
      </c>
      <c r="J127" s="5" t="s">
        <v>783</v>
      </c>
      <c r="K127" s="5" t="s">
        <v>825</v>
      </c>
      <c r="L127" s="5" t="s">
        <v>417</v>
      </c>
      <c r="M127" s="5" t="s">
        <v>8</v>
      </c>
    </row>
    <row r="128" spans="3:13" ht="54" x14ac:dyDescent="0.35">
      <c r="C128" s="4" t="str">
        <f>+VLOOKUP(D128, '[1]Plantillas Final'!$A$4:$C$1000, 3, 0)</f>
        <v>Mensual</v>
      </c>
      <c r="D128" s="5" t="s">
        <v>522</v>
      </c>
      <c r="E128" s="20" t="s">
        <v>558</v>
      </c>
      <c r="F128" s="5" t="s">
        <v>415</v>
      </c>
      <c r="G128" s="5" t="s">
        <v>498</v>
      </c>
      <c r="H128" s="5" t="s">
        <v>168</v>
      </c>
      <c r="I128" s="5" t="s">
        <v>10</v>
      </c>
      <c r="J128" s="5" t="s">
        <v>783</v>
      </c>
      <c r="K128" s="5" t="s">
        <v>825</v>
      </c>
      <c r="L128" s="5" t="s">
        <v>417</v>
      </c>
      <c r="M128" s="5" t="s">
        <v>8</v>
      </c>
    </row>
    <row r="129" spans="3:13" ht="72" x14ac:dyDescent="0.35">
      <c r="C129" s="4" t="str">
        <f>+VLOOKUP(D129, '[1]Plantillas Final'!$A$4:$C$1000, 3, 0)</f>
        <v>Mensual</v>
      </c>
      <c r="D129" s="5" t="s">
        <v>522</v>
      </c>
      <c r="E129" s="20" t="s">
        <v>559</v>
      </c>
      <c r="F129" s="5" t="s">
        <v>560</v>
      </c>
      <c r="G129" s="5" t="s">
        <v>561</v>
      </c>
      <c r="H129" s="5" t="s">
        <v>6</v>
      </c>
      <c r="I129" s="5" t="s">
        <v>7</v>
      </c>
      <c r="J129" s="5">
        <v>8</v>
      </c>
      <c r="K129" s="5">
        <v>8</v>
      </c>
      <c r="L129" s="5"/>
      <c r="M129" s="5" t="s">
        <v>410</v>
      </c>
    </row>
    <row r="130" spans="3:13" ht="31.5" customHeight="1" x14ac:dyDescent="0.35">
      <c r="C130" s="4" t="str">
        <f>+VLOOKUP(D130, '[1]Plantillas Final'!$A$4:$C$1000, 3, 0)</f>
        <v>Mensual</v>
      </c>
      <c r="D130" s="5" t="s">
        <v>522</v>
      </c>
      <c r="E130" s="20" t="s">
        <v>562</v>
      </c>
      <c r="F130" s="5" t="s">
        <v>563</v>
      </c>
      <c r="G130" s="5" t="s">
        <v>564</v>
      </c>
      <c r="H130" s="5" t="s">
        <v>6</v>
      </c>
      <c r="I130" s="5" t="s">
        <v>347</v>
      </c>
      <c r="J130" s="5">
        <v>1</v>
      </c>
      <c r="K130" s="5">
        <v>11</v>
      </c>
      <c r="L130" s="5"/>
      <c r="M130" s="5" t="s">
        <v>410</v>
      </c>
    </row>
    <row r="131" spans="3:13" ht="36" x14ac:dyDescent="0.35">
      <c r="C131" s="4" t="str">
        <f>+VLOOKUP(D131, '[1]Plantillas Final'!$A$4:$C$1000, 3, 0)</f>
        <v>Mensual</v>
      </c>
      <c r="D131" s="5" t="s">
        <v>522</v>
      </c>
      <c r="E131" s="20" t="s">
        <v>565</v>
      </c>
      <c r="F131" s="5" t="s">
        <v>566</v>
      </c>
      <c r="G131" s="5" t="s">
        <v>567</v>
      </c>
      <c r="H131" s="5" t="s">
        <v>6</v>
      </c>
      <c r="I131" s="5" t="s">
        <v>347</v>
      </c>
      <c r="J131" s="5">
        <v>1</v>
      </c>
      <c r="K131" s="5">
        <v>100</v>
      </c>
      <c r="L131" s="5"/>
      <c r="M131" s="5" t="s">
        <v>410</v>
      </c>
    </row>
    <row r="132" spans="3:13" ht="54" x14ac:dyDescent="0.35">
      <c r="C132" s="4" t="str">
        <f>+VLOOKUP(D132, '[1]Plantillas Final'!$A$4:$C$1000, 3, 0)</f>
        <v>Mensual</v>
      </c>
      <c r="D132" s="5" t="s">
        <v>522</v>
      </c>
      <c r="E132" s="20" t="s">
        <v>568</v>
      </c>
      <c r="F132" s="5" t="s">
        <v>569</v>
      </c>
      <c r="G132" s="5" t="s">
        <v>570</v>
      </c>
      <c r="H132" s="5" t="s">
        <v>6</v>
      </c>
      <c r="I132" s="5" t="s">
        <v>347</v>
      </c>
      <c r="J132" s="5">
        <v>1</v>
      </c>
      <c r="K132" s="5">
        <v>15</v>
      </c>
      <c r="L132" s="5"/>
      <c r="M132" s="5" t="s">
        <v>8</v>
      </c>
    </row>
    <row r="133" spans="3:13" ht="36" x14ac:dyDescent="0.35">
      <c r="C133" s="4" t="str">
        <f>+VLOOKUP(D133, '[1]Plantillas Final'!$A$4:$C$1000, 3, 0)</f>
        <v>Mensual</v>
      </c>
      <c r="D133" s="5" t="s">
        <v>522</v>
      </c>
      <c r="E133" s="20" t="s">
        <v>571</v>
      </c>
      <c r="F133" s="5" t="s">
        <v>500</v>
      </c>
      <c r="G133" s="5" t="s">
        <v>2549</v>
      </c>
      <c r="H133" s="5" t="s">
        <v>6</v>
      </c>
      <c r="I133" s="5" t="s">
        <v>171</v>
      </c>
      <c r="J133" s="5">
        <v>1</v>
      </c>
      <c r="K133" s="5">
        <v>1</v>
      </c>
      <c r="L133" s="5" t="s">
        <v>502</v>
      </c>
      <c r="M133" s="5" t="s">
        <v>8</v>
      </c>
    </row>
    <row r="134" spans="3:13" ht="36" x14ac:dyDescent="0.35">
      <c r="C134" s="4" t="str">
        <f>+VLOOKUP(D134, '[1]Plantillas Final'!$A$4:$C$1000, 3, 0)</f>
        <v>Mensual</v>
      </c>
      <c r="D134" s="5" t="s">
        <v>522</v>
      </c>
      <c r="E134" s="20" t="s">
        <v>572</v>
      </c>
      <c r="F134" s="5" t="s">
        <v>504</v>
      </c>
      <c r="G134" s="5" t="s">
        <v>2550</v>
      </c>
      <c r="H134" s="5" t="s">
        <v>6</v>
      </c>
      <c r="I134" s="5" t="s">
        <v>171</v>
      </c>
      <c r="J134" s="5">
        <v>1</v>
      </c>
      <c r="K134" s="5">
        <v>1</v>
      </c>
      <c r="L134" s="5" t="s">
        <v>502</v>
      </c>
      <c r="M134" s="5" t="s">
        <v>8</v>
      </c>
    </row>
    <row r="135" spans="3:13" ht="36" x14ac:dyDescent="0.35">
      <c r="C135" s="4" t="str">
        <f>+VLOOKUP(D135, '[1]Plantillas Final'!$A$4:$C$1000, 3, 0)</f>
        <v>Mensual</v>
      </c>
      <c r="D135" s="5" t="s">
        <v>522</v>
      </c>
      <c r="E135" s="20" t="s">
        <v>573</v>
      </c>
      <c r="F135" s="5" t="s">
        <v>507</v>
      </c>
      <c r="G135" s="5" t="s">
        <v>2551</v>
      </c>
      <c r="H135" s="5" t="s">
        <v>6</v>
      </c>
      <c r="I135" s="5" t="s">
        <v>171</v>
      </c>
      <c r="J135" s="5">
        <v>1</v>
      </c>
      <c r="K135" s="5">
        <v>1</v>
      </c>
      <c r="L135" s="5" t="s">
        <v>502</v>
      </c>
      <c r="M135" s="5" t="s">
        <v>8</v>
      </c>
    </row>
    <row r="136" spans="3:13" ht="36" x14ac:dyDescent="0.35">
      <c r="C136" s="4" t="str">
        <f>+VLOOKUP(D136, '[1]Plantillas Final'!$A$4:$C$1000, 3, 0)</f>
        <v>Mensual</v>
      </c>
      <c r="D136" s="5" t="s">
        <v>522</v>
      </c>
      <c r="E136" s="20" t="s">
        <v>574</v>
      </c>
      <c r="F136" s="5" t="s">
        <v>510</v>
      </c>
      <c r="G136" s="5" t="s">
        <v>2552</v>
      </c>
      <c r="H136" s="5" t="s">
        <v>6</v>
      </c>
      <c r="I136" s="5" t="s">
        <v>171</v>
      </c>
      <c r="J136" s="5">
        <v>1</v>
      </c>
      <c r="K136" s="5">
        <v>1</v>
      </c>
      <c r="L136" s="5" t="s">
        <v>502</v>
      </c>
      <c r="M136" s="5" t="s">
        <v>8</v>
      </c>
    </row>
    <row r="137" spans="3:13" ht="137.25" customHeight="1" x14ac:dyDescent="0.35">
      <c r="C137" s="4" t="str">
        <f>+VLOOKUP(D137, '[1]Plantillas Final'!$A$4:$C$1000, 3, 0)</f>
        <v>Mensual</v>
      </c>
      <c r="D137" s="5" t="s">
        <v>522</v>
      </c>
      <c r="E137" s="20" t="s">
        <v>575</v>
      </c>
      <c r="F137" s="5" t="s">
        <v>513</v>
      </c>
      <c r="G137" s="5" t="s">
        <v>2553</v>
      </c>
      <c r="H137" s="5" t="s">
        <v>6</v>
      </c>
      <c r="I137" s="5" t="s">
        <v>171</v>
      </c>
      <c r="J137" s="5">
        <v>1</v>
      </c>
      <c r="K137" s="5">
        <v>1</v>
      </c>
      <c r="L137" s="5" t="s">
        <v>502</v>
      </c>
      <c r="M137" s="5" t="s">
        <v>8</v>
      </c>
    </row>
    <row r="138" spans="3:13" ht="36" x14ac:dyDescent="0.35">
      <c r="C138" s="4" t="str">
        <f>+VLOOKUP(D138, '[1]Plantillas Final'!$A$4:$C$1000, 3, 0)</f>
        <v>Mensual</v>
      </c>
      <c r="D138" s="5" t="s">
        <v>522</v>
      </c>
      <c r="E138" s="20" t="s">
        <v>576</v>
      </c>
      <c r="F138" s="5" t="s">
        <v>516</v>
      </c>
      <c r="G138" s="5" t="s">
        <v>2554</v>
      </c>
      <c r="H138" s="5" t="s">
        <v>6</v>
      </c>
      <c r="I138" s="5" t="s">
        <v>171</v>
      </c>
      <c r="J138" s="5">
        <v>1</v>
      </c>
      <c r="K138" s="5">
        <v>1</v>
      </c>
      <c r="L138" s="5" t="s">
        <v>502</v>
      </c>
      <c r="M138" s="5" t="s">
        <v>8</v>
      </c>
    </row>
    <row r="139" spans="3:13" ht="324" x14ac:dyDescent="0.35">
      <c r="C139" s="4" t="str">
        <f>+VLOOKUP(D139, '[1]Plantillas Final'!$A$4:$C$1000, 3, 0)</f>
        <v>Mensual</v>
      </c>
      <c r="D139" s="5" t="s">
        <v>522</v>
      </c>
      <c r="E139" s="20" t="s">
        <v>577</v>
      </c>
      <c r="F139" s="5" t="s">
        <v>519</v>
      </c>
      <c r="G139" s="5" t="s">
        <v>520</v>
      </c>
      <c r="H139" s="5" t="s">
        <v>6</v>
      </c>
      <c r="I139" s="5" t="s">
        <v>346</v>
      </c>
      <c r="J139" s="5">
        <v>16</v>
      </c>
      <c r="K139" s="5">
        <v>16</v>
      </c>
      <c r="L139" s="5" t="s">
        <v>2555</v>
      </c>
      <c r="M139" s="5" t="s">
        <v>8</v>
      </c>
    </row>
    <row r="140" spans="3:13" ht="360" x14ac:dyDescent="0.35">
      <c r="C140" s="4" t="str">
        <f>+VLOOKUP(D140, '[1]Plantillas Final'!$A$4:$C$1000, 3, 0)</f>
        <v>Mensual</v>
      </c>
      <c r="D140" s="5" t="s">
        <v>522</v>
      </c>
      <c r="E140" s="20" t="s">
        <v>887</v>
      </c>
      <c r="F140" s="5" t="s">
        <v>883</v>
      </c>
      <c r="G140" s="5" t="s">
        <v>884</v>
      </c>
      <c r="H140" s="5" t="s">
        <v>6</v>
      </c>
      <c r="I140" s="5" t="s">
        <v>171</v>
      </c>
      <c r="J140" s="5" t="s">
        <v>783</v>
      </c>
      <c r="K140" s="5" t="s">
        <v>783</v>
      </c>
      <c r="L140" s="5" t="s">
        <v>885</v>
      </c>
      <c r="M140" s="5" t="s">
        <v>8</v>
      </c>
    </row>
    <row r="141" spans="3:13" ht="108" x14ac:dyDescent="0.35">
      <c r="C141" s="4" t="str">
        <f>+VLOOKUP(D141, '[1]Plantillas Final'!$A$4:$C$1000, 3, 0)</f>
        <v>Mensual</v>
      </c>
      <c r="D141" s="5" t="s">
        <v>579</v>
      </c>
      <c r="E141" s="20" t="s">
        <v>578</v>
      </c>
      <c r="F141" s="5" t="s">
        <v>74</v>
      </c>
      <c r="G141" s="5" t="s">
        <v>375</v>
      </c>
      <c r="H141" s="5" t="s">
        <v>6</v>
      </c>
      <c r="I141" s="5" t="s">
        <v>22</v>
      </c>
      <c r="J141" s="5">
        <v>10</v>
      </c>
      <c r="K141" s="5">
        <v>10</v>
      </c>
      <c r="L141" s="5" t="s">
        <v>376</v>
      </c>
      <c r="M141" s="5" t="s">
        <v>8</v>
      </c>
    </row>
    <row r="142" spans="3:13" ht="162" x14ac:dyDescent="0.35">
      <c r="C142" s="4" t="str">
        <f>+VLOOKUP(D142, '[1]Plantillas Final'!$A$4:$C$1000, 3, 0)</f>
        <v>Mensual</v>
      </c>
      <c r="D142" s="5" t="s">
        <v>579</v>
      </c>
      <c r="E142" s="20" t="s">
        <v>580</v>
      </c>
      <c r="F142" s="5" t="s">
        <v>378</v>
      </c>
      <c r="G142" s="5" t="s">
        <v>379</v>
      </c>
      <c r="H142" s="5" t="s">
        <v>6</v>
      </c>
      <c r="I142" s="5" t="s">
        <v>346</v>
      </c>
      <c r="J142" s="5">
        <v>16</v>
      </c>
      <c r="K142" s="5">
        <v>16</v>
      </c>
      <c r="L142" s="5" t="s">
        <v>2556</v>
      </c>
      <c r="M142" s="5" t="s">
        <v>8</v>
      </c>
    </row>
    <row r="143" spans="3:13" ht="72" x14ac:dyDescent="0.35">
      <c r="C143" s="4" t="str">
        <f>+VLOOKUP(D143, '[1]Plantillas Final'!$A$4:$C$1000, 3, 0)</f>
        <v>Mensual</v>
      </c>
      <c r="D143" s="5" t="s">
        <v>579</v>
      </c>
      <c r="E143" s="20" t="s">
        <v>581</v>
      </c>
      <c r="F143" s="5" t="s">
        <v>429</v>
      </c>
      <c r="G143" s="5" t="s">
        <v>525</v>
      </c>
      <c r="H143" s="5" t="s">
        <v>6</v>
      </c>
      <c r="I143" s="5" t="s">
        <v>7</v>
      </c>
      <c r="J143" s="5">
        <v>1</v>
      </c>
      <c r="K143" s="5">
        <v>30</v>
      </c>
      <c r="L143" s="5" t="s">
        <v>1715</v>
      </c>
      <c r="M143" s="5" t="s">
        <v>8</v>
      </c>
    </row>
    <row r="144" spans="3:13" ht="36" x14ac:dyDescent="0.35">
      <c r="C144" s="4" t="str">
        <f>+VLOOKUP(D144, '[1]Plantillas Final'!$A$4:$C$1000, 3, 0)</f>
        <v>Mensual</v>
      </c>
      <c r="D144" s="5" t="s">
        <v>579</v>
      </c>
      <c r="E144" s="20" t="s">
        <v>582</v>
      </c>
      <c r="F144" s="5" t="s">
        <v>433</v>
      </c>
      <c r="G144" s="5" t="s">
        <v>434</v>
      </c>
      <c r="H144" s="5" t="s">
        <v>6</v>
      </c>
      <c r="I144" s="5" t="s">
        <v>171</v>
      </c>
      <c r="J144" s="5">
        <v>1</v>
      </c>
      <c r="K144" s="5">
        <v>1</v>
      </c>
      <c r="L144" s="5" t="s">
        <v>435</v>
      </c>
      <c r="M144" s="5" t="s">
        <v>8</v>
      </c>
    </row>
    <row r="145" spans="3:13" ht="36" x14ac:dyDescent="0.35">
      <c r="C145" s="4" t="str">
        <f>+VLOOKUP(D145, '[1]Plantillas Final'!$A$4:$C$1000, 3, 0)</f>
        <v>Mensual</v>
      </c>
      <c r="D145" s="5" t="s">
        <v>579</v>
      </c>
      <c r="E145" s="20" t="s">
        <v>583</v>
      </c>
      <c r="F145" s="5" t="s">
        <v>584</v>
      </c>
      <c r="G145" s="5" t="s">
        <v>585</v>
      </c>
      <c r="H145" s="5" t="s">
        <v>6</v>
      </c>
      <c r="I145" s="5" t="s">
        <v>347</v>
      </c>
      <c r="J145" s="5">
        <v>1</v>
      </c>
      <c r="K145" s="5">
        <v>30</v>
      </c>
      <c r="L145" s="5"/>
      <c r="M145" s="5" t="s">
        <v>8</v>
      </c>
    </row>
    <row r="146" spans="3:13" ht="135" customHeight="1" x14ac:dyDescent="0.35">
      <c r="C146" s="4" t="str">
        <f>+VLOOKUP(D146, '[1]Plantillas Final'!$A$4:$C$1000, 3, 0)</f>
        <v>Mensual</v>
      </c>
      <c r="D146" s="5" t="s">
        <v>579</v>
      </c>
      <c r="E146" s="20" t="s">
        <v>586</v>
      </c>
      <c r="F146" s="5" t="s">
        <v>587</v>
      </c>
      <c r="G146" s="5" t="s">
        <v>442</v>
      </c>
      <c r="H146" s="5" t="s">
        <v>6</v>
      </c>
      <c r="I146" s="5" t="s">
        <v>22</v>
      </c>
      <c r="J146" s="5">
        <v>10</v>
      </c>
      <c r="K146" s="5">
        <v>10</v>
      </c>
      <c r="L146" s="5" t="s">
        <v>443</v>
      </c>
      <c r="M146" s="5" t="s">
        <v>8</v>
      </c>
    </row>
    <row r="147" spans="3:13" ht="36" x14ac:dyDescent="0.35">
      <c r="C147" s="4" t="str">
        <f>+VLOOKUP(D147, '[1]Plantillas Final'!$A$4:$C$1000, 3, 0)</f>
        <v>Mensual</v>
      </c>
      <c r="D147" s="5" t="s">
        <v>579</v>
      </c>
      <c r="E147" s="20" t="s">
        <v>588</v>
      </c>
      <c r="F147" s="5" t="s">
        <v>589</v>
      </c>
      <c r="G147" s="5" t="s">
        <v>590</v>
      </c>
      <c r="H147" s="5" t="s">
        <v>6</v>
      </c>
      <c r="I147" s="5" t="s">
        <v>347</v>
      </c>
      <c r="J147" s="5">
        <v>1</v>
      </c>
      <c r="K147" s="5">
        <v>30</v>
      </c>
      <c r="L147" s="5"/>
      <c r="M147" s="5" t="s">
        <v>410</v>
      </c>
    </row>
    <row r="148" spans="3:13" ht="118.5" customHeight="1" x14ac:dyDescent="0.35">
      <c r="C148" s="4" t="str">
        <f>+VLOOKUP(D148, '[1]Plantillas Final'!$A$4:$C$1000, 3, 0)</f>
        <v>Mensual</v>
      </c>
      <c r="D148" s="5" t="s">
        <v>579</v>
      </c>
      <c r="E148" s="20" t="s">
        <v>591</v>
      </c>
      <c r="F148" s="5" t="s">
        <v>448</v>
      </c>
      <c r="G148" s="5" t="s">
        <v>449</v>
      </c>
      <c r="H148" s="5" t="s">
        <v>6</v>
      </c>
      <c r="I148" s="5" t="s">
        <v>347</v>
      </c>
      <c r="J148" s="5">
        <v>1</v>
      </c>
      <c r="K148" s="5">
        <v>100</v>
      </c>
      <c r="L148" s="5"/>
      <c r="M148" s="5" t="s">
        <v>410</v>
      </c>
    </row>
    <row r="149" spans="3:13" ht="36" x14ac:dyDescent="0.35">
      <c r="C149" s="4" t="str">
        <f>+VLOOKUP(D149, '[1]Plantillas Final'!$A$4:$C$1000, 3, 0)</f>
        <v>Mensual</v>
      </c>
      <c r="D149" s="5" t="s">
        <v>579</v>
      </c>
      <c r="E149" s="20" t="s">
        <v>592</v>
      </c>
      <c r="F149" s="5" t="s">
        <v>451</v>
      </c>
      <c r="G149" s="5" t="s">
        <v>452</v>
      </c>
      <c r="H149" s="5" t="s">
        <v>6</v>
      </c>
      <c r="I149" s="5" t="s">
        <v>347</v>
      </c>
      <c r="J149" s="5">
        <v>1</v>
      </c>
      <c r="K149" s="5">
        <v>30</v>
      </c>
      <c r="L149" s="5"/>
      <c r="M149" s="5" t="s">
        <v>410</v>
      </c>
    </row>
    <row r="150" spans="3:13" x14ac:dyDescent="0.35">
      <c r="C150" s="4" t="str">
        <f>+VLOOKUP(D150, '[1]Plantillas Final'!$A$4:$C$1000, 3, 0)</f>
        <v>Mensual</v>
      </c>
      <c r="D150" s="5" t="s">
        <v>579</v>
      </c>
      <c r="E150" s="20" t="s">
        <v>593</v>
      </c>
      <c r="F150" s="5" t="s">
        <v>454</v>
      </c>
      <c r="G150" s="5" t="s">
        <v>455</v>
      </c>
      <c r="H150" s="5" t="s">
        <v>6</v>
      </c>
      <c r="I150" s="5" t="s">
        <v>7</v>
      </c>
      <c r="J150" s="5">
        <v>1</v>
      </c>
      <c r="K150" s="5">
        <v>10</v>
      </c>
      <c r="L150" s="5" t="s">
        <v>439</v>
      </c>
      <c r="M150" s="5" t="s">
        <v>410</v>
      </c>
    </row>
    <row r="151" spans="3:13" x14ac:dyDescent="0.35">
      <c r="C151" s="4" t="str">
        <f>+VLOOKUP(D151, '[1]Plantillas Final'!$A$4:$C$1000, 3, 0)</f>
        <v>Mensual</v>
      </c>
      <c r="D151" s="5" t="s">
        <v>579</v>
      </c>
      <c r="E151" s="20" t="s">
        <v>594</v>
      </c>
      <c r="F151" s="5" t="s">
        <v>457</v>
      </c>
      <c r="G151" s="5" t="s">
        <v>458</v>
      </c>
      <c r="H151" s="5" t="s">
        <v>6</v>
      </c>
      <c r="I151" s="5" t="s">
        <v>7</v>
      </c>
      <c r="J151" s="5">
        <v>1</v>
      </c>
      <c r="K151" s="5">
        <v>10</v>
      </c>
      <c r="L151" s="5" t="s">
        <v>439</v>
      </c>
      <c r="M151" s="5" t="s">
        <v>410</v>
      </c>
    </row>
    <row r="152" spans="3:13" ht="36" x14ac:dyDescent="0.35">
      <c r="C152" s="4" t="str">
        <f>+VLOOKUP(D152, '[1]Plantillas Final'!$A$4:$C$1000, 3, 0)</f>
        <v>Mensual</v>
      </c>
      <c r="D152" s="5" t="s">
        <v>579</v>
      </c>
      <c r="E152" s="20" t="s">
        <v>595</v>
      </c>
      <c r="F152" s="5" t="s">
        <v>596</v>
      </c>
      <c r="G152" s="5" t="s">
        <v>467</v>
      </c>
      <c r="H152" s="5" t="s">
        <v>6</v>
      </c>
      <c r="I152" s="5" t="s">
        <v>347</v>
      </c>
      <c r="J152" s="5">
        <v>1</v>
      </c>
      <c r="K152" s="5">
        <v>30</v>
      </c>
      <c r="L152" s="5"/>
      <c r="M152" s="5" t="s">
        <v>410</v>
      </c>
    </row>
    <row r="153" spans="3:13" ht="36" x14ac:dyDescent="0.35">
      <c r="C153" s="4" t="str">
        <f>+VLOOKUP(D153, '[1]Plantillas Final'!$A$4:$C$1000, 3, 0)</f>
        <v>Mensual</v>
      </c>
      <c r="D153" s="5" t="s">
        <v>579</v>
      </c>
      <c r="E153" s="20" t="s">
        <v>597</v>
      </c>
      <c r="F153" s="5" t="s">
        <v>469</v>
      </c>
      <c r="G153" s="5" t="s">
        <v>470</v>
      </c>
      <c r="H153" s="5" t="s">
        <v>6</v>
      </c>
      <c r="I153" s="5" t="s">
        <v>347</v>
      </c>
      <c r="J153" s="5">
        <v>1</v>
      </c>
      <c r="K153" s="5">
        <v>50</v>
      </c>
      <c r="L153" s="5"/>
      <c r="M153" s="5" t="s">
        <v>410</v>
      </c>
    </row>
    <row r="154" spans="3:13" ht="31.5" customHeight="1" x14ac:dyDescent="0.35">
      <c r="C154" s="4" t="str">
        <f>+VLOOKUP(D154, '[1]Plantillas Final'!$A$4:$C$1000, 3, 0)</f>
        <v>Mensual</v>
      </c>
      <c r="D154" s="5" t="s">
        <v>579</v>
      </c>
      <c r="E154" s="20" t="s">
        <v>598</v>
      </c>
      <c r="F154" s="5" t="s">
        <v>599</v>
      </c>
      <c r="G154" s="5" t="s">
        <v>600</v>
      </c>
      <c r="H154" s="5" t="s">
        <v>6</v>
      </c>
      <c r="I154" s="5" t="s">
        <v>347</v>
      </c>
      <c r="J154" s="5">
        <v>1</v>
      </c>
      <c r="K154" s="5">
        <v>50</v>
      </c>
      <c r="L154" s="5"/>
      <c r="M154" s="5" t="s">
        <v>410</v>
      </c>
    </row>
    <row r="155" spans="3:13" ht="36" x14ac:dyDescent="0.35">
      <c r="C155" s="4" t="str">
        <f>+VLOOKUP(D155, '[1]Plantillas Final'!$A$4:$C$1000, 3, 0)</f>
        <v>Mensual</v>
      </c>
      <c r="D155" s="5" t="s">
        <v>579</v>
      </c>
      <c r="E155" s="20" t="s">
        <v>601</v>
      </c>
      <c r="F155" s="5" t="s">
        <v>472</v>
      </c>
      <c r="G155" s="5" t="s">
        <v>602</v>
      </c>
      <c r="H155" s="5" t="s">
        <v>6</v>
      </c>
      <c r="I155" s="5" t="s">
        <v>10</v>
      </c>
      <c r="J155" s="5" t="s">
        <v>783</v>
      </c>
      <c r="K155" s="5" t="s">
        <v>825</v>
      </c>
      <c r="L155" s="5" t="s">
        <v>417</v>
      </c>
      <c r="M155" s="5" t="s">
        <v>410</v>
      </c>
    </row>
    <row r="156" spans="3:13" ht="36" x14ac:dyDescent="0.35">
      <c r="C156" s="4" t="str">
        <f>+VLOOKUP(D156, '[1]Plantillas Final'!$A$4:$C$1000, 3, 0)</f>
        <v>Mensual</v>
      </c>
      <c r="D156" s="5" t="s">
        <v>579</v>
      </c>
      <c r="E156" s="20" t="s">
        <v>603</v>
      </c>
      <c r="F156" s="5" t="s">
        <v>475</v>
      </c>
      <c r="G156" s="5" t="s">
        <v>476</v>
      </c>
      <c r="H156" s="5" t="s">
        <v>6</v>
      </c>
      <c r="I156" s="5" t="s">
        <v>347</v>
      </c>
      <c r="J156" s="5">
        <v>1</v>
      </c>
      <c r="K156" s="5">
        <v>20</v>
      </c>
      <c r="L156" s="5"/>
      <c r="M156" s="5" t="s">
        <v>410</v>
      </c>
    </row>
    <row r="157" spans="3:13" ht="36" x14ac:dyDescent="0.35">
      <c r="C157" s="4" t="str">
        <f>+VLOOKUP(D157, '[1]Plantillas Final'!$A$4:$C$1000, 3, 0)</f>
        <v>Mensual</v>
      </c>
      <c r="D157" s="5" t="s">
        <v>579</v>
      </c>
      <c r="E157" s="20" t="s">
        <v>604</v>
      </c>
      <c r="F157" s="5" t="s">
        <v>605</v>
      </c>
      <c r="G157" s="5" t="s">
        <v>606</v>
      </c>
      <c r="H157" s="5" t="s">
        <v>6</v>
      </c>
      <c r="I157" s="5" t="s">
        <v>347</v>
      </c>
      <c r="J157" s="5">
        <v>1</v>
      </c>
      <c r="K157" s="5">
        <v>30</v>
      </c>
      <c r="L157" s="5"/>
      <c r="M157" s="5" t="s">
        <v>410</v>
      </c>
    </row>
    <row r="158" spans="3:13" ht="36" x14ac:dyDescent="0.35">
      <c r="C158" s="4" t="str">
        <f>+VLOOKUP(D158, '[1]Plantillas Final'!$A$4:$C$1000, 3, 0)</f>
        <v>Mensual</v>
      </c>
      <c r="D158" s="5" t="s">
        <v>579</v>
      </c>
      <c r="E158" s="20" t="s">
        <v>607</v>
      </c>
      <c r="F158" s="5" t="s">
        <v>478</v>
      </c>
      <c r="G158" s="5" t="s">
        <v>479</v>
      </c>
      <c r="H158" s="5" t="s">
        <v>6</v>
      </c>
      <c r="I158" s="5" t="s">
        <v>347</v>
      </c>
      <c r="J158" s="5">
        <v>1</v>
      </c>
      <c r="K158" s="5">
        <v>300</v>
      </c>
      <c r="L158" s="5"/>
      <c r="M158" s="5" t="s">
        <v>410</v>
      </c>
    </row>
    <row r="159" spans="3:13" ht="36" x14ac:dyDescent="0.35">
      <c r="C159" s="4" t="str">
        <f>+VLOOKUP(D159, '[1]Plantillas Final'!$A$4:$C$1000, 3, 0)</f>
        <v>Mensual</v>
      </c>
      <c r="D159" s="5" t="s">
        <v>579</v>
      </c>
      <c r="E159" s="20" t="s">
        <v>608</v>
      </c>
      <c r="F159" s="5" t="s">
        <v>609</v>
      </c>
      <c r="G159" s="5" t="s">
        <v>482</v>
      </c>
      <c r="H159" s="5" t="s">
        <v>31</v>
      </c>
      <c r="I159" s="5" t="s">
        <v>10</v>
      </c>
      <c r="J159" s="5" t="s">
        <v>783</v>
      </c>
      <c r="K159" s="5" t="s">
        <v>825</v>
      </c>
      <c r="L159" s="5" t="s">
        <v>417</v>
      </c>
      <c r="M159" s="5" t="s">
        <v>410</v>
      </c>
    </row>
    <row r="160" spans="3:13" ht="36" x14ac:dyDescent="0.35">
      <c r="C160" s="4" t="str">
        <f>+VLOOKUP(D160, '[1]Plantillas Final'!$A$4:$C$1000, 3, 0)</f>
        <v>Mensual</v>
      </c>
      <c r="D160" s="5" t="s">
        <v>579</v>
      </c>
      <c r="E160" s="20" t="s">
        <v>610</v>
      </c>
      <c r="F160" s="5" t="s">
        <v>611</v>
      </c>
      <c r="G160" s="5" t="s">
        <v>612</v>
      </c>
      <c r="H160" s="5" t="s">
        <v>31</v>
      </c>
      <c r="I160" s="5" t="s">
        <v>10</v>
      </c>
      <c r="J160" s="5" t="s">
        <v>783</v>
      </c>
      <c r="K160" s="5" t="s">
        <v>825</v>
      </c>
      <c r="L160" s="5" t="s">
        <v>417</v>
      </c>
      <c r="M160" s="5" t="s">
        <v>8</v>
      </c>
    </row>
    <row r="161" spans="3:13" ht="36" x14ac:dyDescent="0.35">
      <c r="C161" s="4" t="str">
        <f>+VLOOKUP(D161, '[1]Plantillas Final'!$A$4:$C$1000, 3, 0)</f>
        <v>Mensual</v>
      </c>
      <c r="D161" s="5" t="s">
        <v>579</v>
      </c>
      <c r="E161" s="20" t="s">
        <v>613</v>
      </c>
      <c r="F161" s="5" t="s">
        <v>494</v>
      </c>
      <c r="G161" s="5" t="s">
        <v>614</v>
      </c>
      <c r="H161" s="5" t="s">
        <v>6</v>
      </c>
      <c r="I161" s="5" t="s">
        <v>171</v>
      </c>
      <c r="J161" s="5">
        <v>1</v>
      </c>
      <c r="K161" s="5">
        <v>1</v>
      </c>
      <c r="L161" s="5" t="s">
        <v>496</v>
      </c>
      <c r="M161" s="5" t="s">
        <v>410</v>
      </c>
    </row>
    <row r="162" spans="3:13" ht="25.5" customHeight="1" x14ac:dyDescent="0.35">
      <c r="C162" s="4" t="str">
        <f>+VLOOKUP(D162, '[1]Plantillas Final'!$A$4:$C$1000, 3, 0)</f>
        <v>Mensual</v>
      </c>
      <c r="D162" s="5" t="s">
        <v>579</v>
      </c>
      <c r="E162" s="20" t="s">
        <v>615</v>
      </c>
      <c r="F162" s="5" t="s">
        <v>487</v>
      </c>
      <c r="G162" s="5" t="s">
        <v>488</v>
      </c>
      <c r="H162" s="5" t="s">
        <v>6</v>
      </c>
      <c r="I162" s="5" t="s">
        <v>347</v>
      </c>
      <c r="J162" s="5">
        <v>1</v>
      </c>
      <c r="K162" s="5">
        <v>20</v>
      </c>
      <c r="L162" s="5"/>
      <c r="M162" s="5" t="s">
        <v>8</v>
      </c>
    </row>
    <row r="163" spans="3:13" ht="140.25" customHeight="1" x14ac:dyDescent="0.35">
      <c r="C163" s="4" t="str">
        <f>+VLOOKUP(D163, '[1]Plantillas Final'!$A$4:$C$1000, 3, 0)</f>
        <v>Mensual</v>
      </c>
      <c r="D163" s="5" t="s">
        <v>579</v>
      </c>
      <c r="E163" s="20" t="s">
        <v>616</v>
      </c>
      <c r="F163" s="5" t="s">
        <v>617</v>
      </c>
      <c r="G163" s="5" t="s">
        <v>618</v>
      </c>
      <c r="H163" s="5" t="s">
        <v>168</v>
      </c>
      <c r="I163" s="5" t="s">
        <v>10</v>
      </c>
      <c r="J163" s="5" t="s">
        <v>783</v>
      </c>
      <c r="K163" s="5" t="s">
        <v>825</v>
      </c>
      <c r="L163" s="5" t="s">
        <v>417</v>
      </c>
      <c r="M163" s="5" t="s">
        <v>8</v>
      </c>
    </row>
    <row r="164" spans="3:13" ht="54" x14ac:dyDescent="0.35">
      <c r="C164" s="4" t="str">
        <f>+VLOOKUP(D164, '[1]Plantillas Final'!$A$4:$C$1000, 3, 0)</f>
        <v>Mensual</v>
      </c>
      <c r="D164" s="5" t="s">
        <v>579</v>
      </c>
      <c r="E164" s="20" t="s">
        <v>619</v>
      </c>
      <c r="F164" s="5" t="s">
        <v>490</v>
      </c>
      <c r="G164" s="5" t="s">
        <v>491</v>
      </c>
      <c r="H164" s="5" t="s">
        <v>31</v>
      </c>
      <c r="I164" s="5" t="s">
        <v>10</v>
      </c>
      <c r="J164" s="5" t="s">
        <v>783</v>
      </c>
      <c r="K164" s="5" t="s">
        <v>826</v>
      </c>
      <c r="L164" s="5" t="s">
        <v>492</v>
      </c>
      <c r="M164" s="5" t="s">
        <v>8</v>
      </c>
    </row>
    <row r="165" spans="3:13" ht="115.5" customHeight="1" x14ac:dyDescent="0.35">
      <c r="C165" s="4" t="str">
        <f>+VLOOKUP(D165, '[1]Plantillas Final'!$A$4:$C$1000, 3, 0)</f>
        <v>Mensual</v>
      </c>
      <c r="D165" s="5" t="s">
        <v>579</v>
      </c>
      <c r="E165" s="20" t="s">
        <v>620</v>
      </c>
      <c r="F165" s="5" t="s">
        <v>415</v>
      </c>
      <c r="G165" s="5" t="s">
        <v>498</v>
      </c>
      <c r="H165" s="5" t="s">
        <v>168</v>
      </c>
      <c r="I165" s="5" t="s">
        <v>10</v>
      </c>
      <c r="J165" s="5" t="s">
        <v>783</v>
      </c>
      <c r="K165" s="5" t="s">
        <v>825</v>
      </c>
      <c r="L165" s="5" t="s">
        <v>417</v>
      </c>
      <c r="M165" s="5" t="s">
        <v>8</v>
      </c>
    </row>
    <row r="166" spans="3:13" ht="36" x14ac:dyDescent="0.35">
      <c r="C166" s="4" t="str">
        <f>+VLOOKUP(D166, '[1]Plantillas Final'!$A$4:$C$1000, 3, 0)</f>
        <v>Mensual</v>
      </c>
      <c r="D166" s="5" t="s">
        <v>579</v>
      </c>
      <c r="E166" s="20" t="s">
        <v>621</v>
      </c>
      <c r="F166" s="5" t="s">
        <v>500</v>
      </c>
      <c r="G166" s="5" t="s">
        <v>501</v>
      </c>
      <c r="H166" s="5" t="s">
        <v>6</v>
      </c>
      <c r="I166" s="5" t="s">
        <v>171</v>
      </c>
      <c r="J166" s="5">
        <v>1</v>
      </c>
      <c r="K166" s="5">
        <v>1</v>
      </c>
      <c r="L166" s="5" t="s">
        <v>502</v>
      </c>
      <c r="M166" s="5" t="s">
        <v>8</v>
      </c>
    </row>
    <row r="167" spans="3:13" ht="36" x14ac:dyDescent="0.35">
      <c r="C167" s="4" t="str">
        <f>+VLOOKUP(D167, '[1]Plantillas Final'!$A$4:$C$1000, 3, 0)</f>
        <v>Mensual</v>
      </c>
      <c r="D167" s="5" t="s">
        <v>579</v>
      </c>
      <c r="E167" s="20" t="s">
        <v>622</v>
      </c>
      <c r="F167" s="5" t="s">
        <v>504</v>
      </c>
      <c r="G167" s="5" t="s">
        <v>505</v>
      </c>
      <c r="H167" s="5" t="s">
        <v>6</v>
      </c>
      <c r="I167" s="5" t="s">
        <v>171</v>
      </c>
      <c r="J167" s="5">
        <v>1</v>
      </c>
      <c r="K167" s="5">
        <v>1</v>
      </c>
      <c r="L167" s="5" t="s">
        <v>502</v>
      </c>
      <c r="M167" s="5" t="s">
        <v>8</v>
      </c>
    </row>
    <row r="168" spans="3:13" ht="36" x14ac:dyDescent="0.35">
      <c r="C168" s="4" t="str">
        <f>+VLOOKUP(D168, '[1]Plantillas Final'!$A$4:$C$1000, 3, 0)</f>
        <v>Mensual</v>
      </c>
      <c r="D168" s="5" t="s">
        <v>579</v>
      </c>
      <c r="E168" s="20" t="s">
        <v>623</v>
      </c>
      <c r="F168" s="5" t="s">
        <v>507</v>
      </c>
      <c r="G168" s="5" t="s">
        <v>508</v>
      </c>
      <c r="H168" s="5" t="s">
        <v>6</v>
      </c>
      <c r="I168" s="5" t="s">
        <v>171</v>
      </c>
      <c r="J168" s="5">
        <v>1</v>
      </c>
      <c r="K168" s="5">
        <v>1</v>
      </c>
      <c r="L168" s="5" t="s">
        <v>502</v>
      </c>
      <c r="M168" s="5" t="s">
        <v>8</v>
      </c>
    </row>
    <row r="169" spans="3:13" ht="36" x14ac:dyDescent="0.35">
      <c r="C169" s="4" t="str">
        <f>+VLOOKUP(D169, '[1]Plantillas Final'!$A$4:$C$1000, 3, 0)</f>
        <v>Mensual</v>
      </c>
      <c r="D169" s="5" t="s">
        <v>579</v>
      </c>
      <c r="E169" s="20" t="s">
        <v>624</v>
      </c>
      <c r="F169" s="5" t="s">
        <v>510</v>
      </c>
      <c r="G169" s="5" t="s">
        <v>511</v>
      </c>
      <c r="H169" s="5" t="s">
        <v>6</v>
      </c>
      <c r="I169" s="5" t="s">
        <v>171</v>
      </c>
      <c r="J169" s="5">
        <v>1</v>
      </c>
      <c r="K169" s="5">
        <v>1</v>
      </c>
      <c r="L169" s="5" t="s">
        <v>502</v>
      </c>
      <c r="M169" s="5" t="s">
        <v>8</v>
      </c>
    </row>
    <row r="170" spans="3:13" ht="36" x14ac:dyDescent="0.35">
      <c r="C170" s="4" t="str">
        <f>+VLOOKUP(D170, '[1]Plantillas Final'!$A$4:$C$1000, 3, 0)</f>
        <v>Mensual</v>
      </c>
      <c r="D170" s="5" t="s">
        <v>579</v>
      </c>
      <c r="E170" s="20" t="s">
        <v>625</v>
      </c>
      <c r="F170" s="5" t="s">
        <v>513</v>
      </c>
      <c r="G170" s="5" t="s">
        <v>514</v>
      </c>
      <c r="H170" s="5" t="s">
        <v>6</v>
      </c>
      <c r="I170" s="5" t="s">
        <v>171</v>
      </c>
      <c r="J170" s="5">
        <v>1</v>
      </c>
      <c r="K170" s="5">
        <v>1</v>
      </c>
      <c r="L170" s="5" t="s">
        <v>502</v>
      </c>
      <c r="M170" s="5" t="s">
        <v>8</v>
      </c>
    </row>
    <row r="171" spans="3:13" ht="36" x14ac:dyDescent="0.35">
      <c r="C171" s="4" t="str">
        <f>+VLOOKUP(D171, '[1]Plantillas Final'!$A$4:$C$1000, 3, 0)</f>
        <v>Mensual</v>
      </c>
      <c r="D171" s="5" t="s">
        <v>579</v>
      </c>
      <c r="E171" s="20" t="s">
        <v>626</v>
      </c>
      <c r="F171" s="5" t="s">
        <v>516</v>
      </c>
      <c r="G171" s="5" t="s">
        <v>517</v>
      </c>
      <c r="H171" s="5" t="s">
        <v>6</v>
      </c>
      <c r="I171" s="5" t="s">
        <v>171</v>
      </c>
      <c r="J171" s="5">
        <v>1</v>
      </c>
      <c r="K171" s="5">
        <v>1</v>
      </c>
      <c r="L171" s="5" t="s">
        <v>502</v>
      </c>
      <c r="M171" s="5" t="s">
        <v>8</v>
      </c>
    </row>
    <row r="172" spans="3:13" ht="342" x14ac:dyDescent="0.35">
      <c r="C172" s="4" t="str">
        <f>+VLOOKUP(D172, '[1]Plantillas Final'!$A$4:$C$1000, 3, 0)</f>
        <v>Mensual</v>
      </c>
      <c r="D172" s="5" t="s">
        <v>579</v>
      </c>
      <c r="E172" s="20" t="s">
        <v>627</v>
      </c>
      <c r="F172" s="5" t="s">
        <v>519</v>
      </c>
      <c r="G172" s="5" t="s">
        <v>520</v>
      </c>
      <c r="H172" s="5" t="s">
        <v>6</v>
      </c>
      <c r="I172" s="5" t="s">
        <v>346</v>
      </c>
      <c r="J172" s="5">
        <v>16</v>
      </c>
      <c r="K172" s="5">
        <v>16</v>
      </c>
      <c r="L172" s="5" t="s">
        <v>2557</v>
      </c>
      <c r="M172" s="5" t="s">
        <v>8</v>
      </c>
    </row>
    <row r="173" spans="3:13" ht="360" x14ac:dyDescent="0.35">
      <c r="C173" s="4" t="str">
        <f>+VLOOKUP(D173, '[1]Plantillas Final'!$A$4:$C$1000, 3, 0)</f>
        <v>Mensual</v>
      </c>
      <c r="D173" s="5" t="s">
        <v>579</v>
      </c>
      <c r="E173" s="20" t="s">
        <v>888</v>
      </c>
      <c r="F173" s="5" t="s">
        <v>883</v>
      </c>
      <c r="G173" s="5" t="s">
        <v>884</v>
      </c>
      <c r="H173" s="5" t="s">
        <v>6</v>
      </c>
      <c r="I173" s="5" t="s">
        <v>171</v>
      </c>
      <c r="J173" s="5" t="s">
        <v>783</v>
      </c>
      <c r="K173" s="5" t="s">
        <v>783</v>
      </c>
      <c r="L173" s="5" t="s">
        <v>885</v>
      </c>
      <c r="M173" s="5" t="s">
        <v>8</v>
      </c>
    </row>
    <row r="174" spans="3:13" ht="108" x14ac:dyDescent="0.35">
      <c r="C174" s="4" t="str">
        <f>+VLOOKUP(D174, '[1]Plantillas Final'!$A$4:$C$1000, 3, 0)</f>
        <v>Mensual</v>
      </c>
      <c r="D174" s="5" t="s">
        <v>629</v>
      </c>
      <c r="E174" s="20" t="s">
        <v>628</v>
      </c>
      <c r="F174" s="5" t="s">
        <v>74</v>
      </c>
      <c r="G174" s="5" t="s">
        <v>375</v>
      </c>
      <c r="H174" s="5" t="s">
        <v>6</v>
      </c>
      <c r="I174" s="5" t="s">
        <v>22</v>
      </c>
      <c r="J174" s="5">
        <v>10</v>
      </c>
      <c r="K174" s="5">
        <v>10</v>
      </c>
      <c r="L174" s="5" t="s">
        <v>376</v>
      </c>
      <c r="M174" s="5" t="s">
        <v>8</v>
      </c>
    </row>
    <row r="175" spans="3:13" ht="216" x14ac:dyDescent="0.35">
      <c r="C175" s="4" t="str">
        <f>+VLOOKUP(D175, '[1]Plantillas Final'!$A$4:$C$1000, 3, 0)</f>
        <v>Mensual</v>
      </c>
      <c r="D175" s="5" t="s">
        <v>629</v>
      </c>
      <c r="E175" s="20" t="s">
        <v>630</v>
      </c>
      <c r="F175" s="5" t="s">
        <v>378</v>
      </c>
      <c r="G175" s="5" t="s">
        <v>379</v>
      </c>
      <c r="H175" s="5" t="s">
        <v>6</v>
      </c>
      <c r="I175" s="5" t="s">
        <v>346</v>
      </c>
      <c r="J175" s="5">
        <v>16</v>
      </c>
      <c r="K175" s="5">
        <v>16</v>
      </c>
      <c r="L175" s="5" t="s">
        <v>2558</v>
      </c>
      <c r="M175" s="5" t="s">
        <v>8</v>
      </c>
    </row>
    <row r="176" spans="3:13" ht="234" x14ac:dyDescent="0.35">
      <c r="C176" s="4" t="str">
        <f>+VLOOKUP(D176, '[1]Plantillas Final'!$A$4:$C$1000, 3, 0)</f>
        <v>Mensual</v>
      </c>
      <c r="D176" s="5" t="s">
        <v>629</v>
      </c>
      <c r="E176" s="20" t="s">
        <v>631</v>
      </c>
      <c r="F176" s="5" t="s">
        <v>632</v>
      </c>
      <c r="G176" s="5" t="s">
        <v>633</v>
      </c>
      <c r="H176" s="5" t="s">
        <v>6</v>
      </c>
      <c r="I176" s="5" t="s">
        <v>7</v>
      </c>
      <c r="J176" s="5">
        <v>16</v>
      </c>
      <c r="K176" s="5">
        <v>16</v>
      </c>
      <c r="L176" s="5" t="s">
        <v>2531</v>
      </c>
      <c r="M176" s="5" t="s">
        <v>8</v>
      </c>
    </row>
    <row r="177" spans="3:13" ht="54" x14ac:dyDescent="0.35">
      <c r="C177" s="4" t="str">
        <f>+VLOOKUP(D177, '[1]Plantillas Final'!$A$4:$C$1000, 3, 0)</f>
        <v>Mensual</v>
      </c>
      <c r="D177" s="5" t="s">
        <v>629</v>
      </c>
      <c r="E177" s="20" t="s">
        <v>634</v>
      </c>
      <c r="F177" s="5" t="s">
        <v>635</v>
      </c>
      <c r="G177" s="5" t="s">
        <v>636</v>
      </c>
      <c r="H177" s="5" t="s">
        <v>168</v>
      </c>
      <c r="I177" s="5" t="s">
        <v>10</v>
      </c>
      <c r="J177" s="5" t="s">
        <v>783</v>
      </c>
      <c r="K177" s="5" t="s">
        <v>825</v>
      </c>
      <c r="L177" s="5" t="s">
        <v>417</v>
      </c>
      <c r="M177" s="5" t="s">
        <v>8</v>
      </c>
    </row>
    <row r="178" spans="3:13" x14ac:dyDescent="0.35">
      <c r="C178" s="4" t="str">
        <f>+VLOOKUP(D178, '[1]Plantillas Final'!$A$4:$C$1000, 3, 0)</f>
        <v>Mensual</v>
      </c>
      <c r="D178" s="5" t="s">
        <v>629</v>
      </c>
      <c r="E178" s="20" t="s">
        <v>637</v>
      </c>
      <c r="F178" s="5" t="s">
        <v>638</v>
      </c>
      <c r="G178" s="5" t="s">
        <v>639</v>
      </c>
      <c r="H178" s="5" t="s">
        <v>6</v>
      </c>
      <c r="I178" s="5" t="s">
        <v>10</v>
      </c>
      <c r="J178" s="5" t="s">
        <v>783</v>
      </c>
      <c r="K178" s="5" t="s">
        <v>821</v>
      </c>
      <c r="L178" s="5" t="s">
        <v>3094</v>
      </c>
      <c r="M178" s="5" t="s">
        <v>410</v>
      </c>
    </row>
    <row r="179" spans="3:13" x14ac:dyDescent="0.35">
      <c r="C179" s="4" t="str">
        <f>+VLOOKUP(D179, '[1]Plantillas Final'!$A$4:$C$1000, 3, 0)</f>
        <v>Mensual</v>
      </c>
      <c r="D179" s="5" t="s">
        <v>629</v>
      </c>
      <c r="E179" s="20" t="s">
        <v>640</v>
      </c>
      <c r="F179" s="5" t="s">
        <v>535</v>
      </c>
      <c r="G179" s="5" t="s">
        <v>641</v>
      </c>
      <c r="H179" s="5" t="s">
        <v>6</v>
      </c>
      <c r="I179" s="5" t="s">
        <v>22</v>
      </c>
      <c r="J179" s="5">
        <v>10</v>
      </c>
      <c r="K179" s="5">
        <v>10</v>
      </c>
      <c r="L179" s="5" t="s">
        <v>443</v>
      </c>
      <c r="M179" s="5" t="s">
        <v>410</v>
      </c>
    </row>
    <row r="180" spans="3:13" ht="120" customHeight="1" x14ac:dyDescent="0.35">
      <c r="C180" s="4" t="str">
        <f>+VLOOKUP(D180, '[1]Plantillas Final'!$A$4:$C$1000, 3, 0)</f>
        <v>Mensual</v>
      </c>
      <c r="D180" s="5" t="s">
        <v>629</v>
      </c>
      <c r="E180" s="20" t="s">
        <v>642</v>
      </c>
      <c r="F180" s="5" t="s">
        <v>643</v>
      </c>
      <c r="G180" s="5" t="s">
        <v>644</v>
      </c>
      <c r="H180" s="5" t="s">
        <v>31</v>
      </c>
      <c r="I180" s="5" t="s">
        <v>10</v>
      </c>
      <c r="J180" s="5" t="s">
        <v>783</v>
      </c>
      <c r="K180" s="5" t="s">
        <v>825</v>
      </c>
      <c r="L180" s="5" t="s">
        <v>417</v>
      </c>
      <c r="M180" s="5" t="s">
        <v>410</v>
      </c>
    </row>
    <row r="181" spans="3:13" x14ac:dyDescent="0.35">
      <c r="C181" s="4" t="str">
        <f>+VLOOKUP(D181, '[1]Plantillas Final'!$A$4:$C$1000, 3, 0)</f>
        <v>Mensual</v>
      </c>
      <c r="D181" s="5" t="s">
        <v>629</v>
      </c>
      <c r="E181" s="20" t="s">
        <v>645</v>
      </c>
      <c r="F181" s="5" t="s">
        <v>646</v>
      </c>
      <c r="G181" s="5" t="s">
        <v>647</v>
      </c>
      <c r="H181" s="5" t="s">
        <v>31</v>
      </c>
      <c r="I181" s="5" t="s">
        <v>10</v>
      </c>
      <c r="J181" s="5" t="s">
        <v>783</v>
      </c>
      <c r="K181" s="5" t="s">
        <v>825</v>
      </c>
      <c r="L181" s="5" t="s">
        <v>417</v>
      </c>
      <c r="M181" s="5" t="s">
        <v>410</v>
      </c>
    </row>
    <row r="182" spans="3:13" ht="36" x14ac:dyDescent="0.35">
      <c r="C182" s="4" t="str">
        <f>+VLOOKUP(D182, '[1]Plantillas Final'!$A$4:$C$1000, 3, 0)</f>
        <v>Mensual</v>
      </c>
      <c r="D182" s="5" t="s">
        <v>629</v>
      </c>
      <c r="E182" s="20" t="s">
        <v>648</v>
      </c>
      <c r="F182" s="5" t="s">
        <v>649</v>
      </c>
      <c r="G182" s="5" t="s">
        <v>650</v>
      </c>
      <c r="H182" s="5" t="s">
        <v>31</v>
      </c>
      <c r="I182" s="5" t="s">
        <v>10</v>
      </c>
      <c r="J182" s="5" t="s">
        <v>783</v>
      </c>
      <c r="K182" s="5" t="s">
        <v>825</v>
      </c>
      <c r="L182" s="5" t="s">
        <v>417</v>
      </c>
      <c r="M182" s="5" t="s">
        <v>410</v>
      </c>
    </row>
    <row r="183" spans="3:13" ht="108" x14ac:dyDescent="0.35">
      <c r="C183" s="4" t="str">
        <f>+VLOOKUP(D183, '[1]Plantillas Final'!$A$4:$C$1000, 3, 0)</f>
        <v>Mensual</v>
      </c>
      <c r="D183" s="5" t="s">
        <v>652</v>
      </c>
      <c r="E183" s="20" t="s">
        <v>651</v>
      </c>
      <c r="F183" s="5" t="s">
        <v>74</v>
      </c>
      <c r="G183" s="5" t="s">
        <v>375</v>
      </c>
      <c r="H183" s="5" t="s">
        <v>6</v>
      </c>
      <c r="I183" s="5" t="s">
        <v>22</v>
      </c>
      <c r="J183" s="5">
        <v>10</v>
      </c>
      <c r="K183" s="5">
        <v>10</v>
      </c>
      <c r="L183" s="5" t="s">
        <v>376</v>
      </c>
      <c r="M183" s="5" t="s">
        <v>8</v>
      </c>
    </row>
    <row r="184" spans="3:13" ht="162" x14ac:dyDescent="0.35">
      <c r="C184" s="4" t="str">
        <f>+VLOOKUP(D184, '[1]Plantillas Final'!$A$4:$C$1000, 3, 0)</f>
        <v>Mensual</v>
      </c>
      <c r="D184" s="5" t="s">
        <v>652</v>
      </c>
      <c r="E184" s="20" t="s">
        <v>653</v>
      </c>
      <c r="F184" s="5" t="s">
        <v>632</v>
      </c>
      <c r="G184" s="5" t="s">
        <v>654</v>
      </c>
      <c r="H184" s="5" t="s">
        <v>6</v>
      </c>
      <c r="I184" s="5" t="s">
        <v>346</v>
      </c>
      <c r="J184" s="5">
        <v>16</v>
      </c>
      <c r="K184" s="5">
        <v>16</v>
      </c>
      <c r="L184" s="5" t="s">
        <v>2532</v>
      </c>
      <c r="M184" s="5" t="s">
        <v>8</v>
      </c>
    </row>
    <row r="185" spans="3:13" ht="72" x14ac:dyDescent="0.35">
      <c r="C185" s="4" t="str">
        <f>+VLOOKUP(D185, '[1]Plantillas Final'!$A$4:$C$1000, 3, 0)</f>
        <v>Mensual</v>
      </c>
      <c r="D185" s="5" t="s">
        <v>652</v>
      </c>
      <c r="E185" s="20" t="s">
        <v>655</v>
      </c>
      <c r="F185" s="5" t="s">
        <v>429</v>
      </c>
      <c r="G185" s="5" t="s">
        <v>525</v>
      </c>
      <c r="H185" s="5" t="s">
        <v>6</v>
      </c>
      <c r="I185" s="5" t="s">
        <v>7</v>
      </c>
      <c r="J185" s="5">
        <v>1</v>
      </c>
      <c r="K185" s="5">
        <v>30</v>
      </c>
      <c r="L185" s="5" t="s">
        <v>1715</v>
      </c>
      <c r="M185" s="5" t="s">
        <v>8</v>
      </c>
    </row>
    <row r="186" spans="3:13" ht="36" x14ac:dyDescent="0.35">
      <c r="C186" s="4" t="str">
        <f>+VLOOKUP(D186, '[1]Plantillas Final'!$A$4:$C$1000, 3, 0)</f>
        <v>Mensual</v>
      </c>
      <c r="D186" s="5" t="s">
        <v>652</v>
      </c>
      <c r="E186" s="20" t="s">
        <v>656</v>
      </c>
      <c r="F186" s="5" t="s">
        <v>657</v>
      </c>
      <c r="G186" s="5" t="s">
        <v>658</v>
      </c>
      <c r="H186" s="5" t="s">
        <v>6</v>
      </c>
      <c r="I186" s="5" t="s">
        <v>347</v>
      </c>
      <c r="J186" s="5">
        <v>1</v>
      </c>
      <c r="K186" s="5">
        <v>50</v>
      </c>
      <c r="L186" s="5"/>
      <c r="M186" s="5" t="s">
        <v>410</v>
      </c>
    </row>
    <row r="187" spans="3:13" ht="25.5" customHeight="1" x14ac:dyDescent="0.35">
      <c r="C187" s="4" t="str">
        <f>+VLOOKUP(D187, '[1]Plantillas Final'!$A$4:$C$1000, 3, 0)</f>
        <v>Mensual</v>
      </c>
      <c r="D187" s="5" t="s">
        <v>652</v>
      </c>
      <c r="E187" s="20" t="s">
        <v>659</v>
      </c>
      <c r="F187" s="5" t="s">
        <v>535</v>
      </c>
      <c r="G187" s="5" t="s">
        <v>660</v>
      </c>
      <c r="H187" s="5" t="s">
        <v>6</v>
      </c>
      <c r="I187" s="5" t="s">
        <v>22</v>
      </c>
      <c r="J187" s="5">
        <v>10</v>
      </c>
      <c r="K187" s="5">
        <v>10</v>
      </c>
      <c r="L187" s="5" t="s">
        <v>443</v>
      </c>
      <c r="M187" s="5" t="s">
        <v>8</v>
      </c>
    </row>
    <row r="188" spans="3:13" ht="40.5" customHeight="1" x14ac:dyDescent="0.35">
      <c r="C188" s="4" t="str">
        <f>+VLOOKUP(D188, '[1]Plantillas Final'!$A$4:$C$1000, 3, 0)</f>
        <v>Mensual</v>
      </c>
      <c r="D188" s="5" t="s">
        <v>652</v>
      </c>
      <c r="E188" s="20" t="s">
        <v>661</v>
      </c>
      <c r="F188" s="5" t="s">
        <v>662</v>
      </c>
      <c r="G188" s="5" t="s">
        <v>663</v>
      </c>
      <c r="H188" s="5" t="s">
        <v>6</v>
      </c>
      <c r="I188" s="5" t="s">
        <v>347</v>
      </c>
      <c r="J188" s="5">
        <v>1</v>
      </c>
      <c r="K188" s="5">
        <v>100</v>
      </c>
      <c r="L188" s="5"/>
      <c r="M188" s="5" t="s">
        <v>410</v>
      </c>
    </row>
    <row r="189" spans="3:13" ht="25.5" customHeight="1" x14ac:dyDescent="0.35">
      <c r="C189" s="4" t="str">
        <f>+VLOOKUP(D189, '[1]Plantillas Final'!$A$4:$C$1000, 3, 0)</f>
        <v>Mensual</v>
      </c>
      <c r="D189" s="5" t="s">
        <v>652</v>
      </c>
      <c r="E189" s="20" t="s">
        <v>664</v>
      </c>
      <c r="F189" s="5" t="s">
        <v>665</v>
      </c>
      <c r="G189" s="5" t="s">
        <v>666</v>
      </c>
      <c r="H189" s="5" t="s">
        <v>31</v>
      </c>
      <c r="I189" s="5" t="s">
        <v>10</v>
      </c>
      <c r="J189" s="5" t="s">
        <v>783</v>
      </c>
      <c r="K189" s="5" t="s">
        <v>825</v>
      </c>
      <c r="L189" s="5" t="s">
        <v>417</v>
      </c>
      <c r="M189" s="5" t="s">
        <v>8</v>
      </c>
    </row>
    <row r="190" spans="3:13" ht="33" customHeight="1" x14ac:dyDescent="0.35">
      <c r="C190" s="4" t="str">
        <f>+VLOOKUP(D190, '[1]Plantillas Final'!$A$4:$C$1000, 3, 0)</f>
        <v>Mensual</v>
      </c>
      <c r="D190" s="5" t="s">
        <v>652</v>
      </c>
      <c r="E190" s="20" t="s">
        <v>667</v>
      </c>
      <c r="F190" s="5" t="s">
        <v>487</v>
      </c>
      <c r="G190" s="5" t="s">
        <v>668</v>
      </c>
      <c r="H190" s="5" t="s">
        <v>6</v>
      </c>
      <c r="I190" s="5" t="s">
        <v>347</v>
      </c>
      <c r="J190" s="5">
        <v>1</v>
      </c>
      <c r="K190" s="5">
        <v>20</v>
      </c>
      <c r="L190" s="5"/>
      <c r="M190" s="5" t="s">
        <v>8</v>
      </c>
    </row>
    <row r="191" spans="3:13" ht="25.5" customHeight="1" x14ac:dyDescent="0.35">
      <c r="C191" s="4" t="str">
        <f>+VLOOKUP(D191, '[1]Plantillas Final'!$A$4:$C$1000, 3, 0)</f>
        <v>Mensual</v>
      </c>
      <c r="D191" s="5" t="s">
        <v>652</v>
      </c>
      <c r="E191" s="20" t="s">
        <v>669</v>
      </c>
      <c r="F191" s="5" t="s">
        <v>670</v>
      </c>
      <c r="G191" s="5" t="s">
        <v>671</v>
      </c>
      <c r="H191" s="5" t="s">
        <v>6</v>
      </c>
      <c r="I191" s="5" t="s">
        <v>7</v>
      </c>
      <c r="J191" s="5">
        <v>1</v>
      </c>
      <c r="K191" s="5">
        <v>50</v>
      </c>
      <c r="L191" s="5"/>
      <c r="M191" s="5" t="s">
        <v>410</v>
      </c>
    </row>
    <row r="192" spans="3:13" ht="36" x14ac:dyDescent="0.35">
      <c r="C192" s="4" t="str">
        <f>+VLOOKUP(D192, '[1]Plantillas Final'!$A$4:$C$1000, 3, 0)</f>
        <v>Mensual</v>
      </c>
      <c r="D192" s="5" t="s">
        <v>652</v>
      </c>
      <c r="E192" s="20" t="s">
        <v>672</v>
      </c>
      <c r="F192" s="5" t="s">
        <v>673</v>
      </c>
      <c r="G192" s="5" t="s">
        <v>674</v>
      </c>
      <c r="H192" s="5" t="s">
        <v>6</v>
      </c>
      <c r="I192" s="5" t="s">
        <v>347</v>
      </c>
      <c r="J192" s="5">
        <v>1</v>
      </c>
      <c r="K192" s="5">
        <v>150</v>
      </c>
      <c r="L192" s="5"/>
      <c r="M192" s="5" t="s">
        <v>410</v>
      </c>
    </row>
    <row r="193" spans="3:13" ht="224.25" customHeight="1" x14ac:dyDescent="0.35">
      <c r="C193" s="4" t="str">
        <f>+VLOOKUP(D193, '[1]Plantillas Final'!$A$4:$C$1000, 3, 0)</f>
        <v>Mensual</v>
      </c>
      <c r="D193" s="5" t="s">
        <v>652</v>
      </c>
      <c r="E193" s="20" t="s">
        <v>675</v>
      </c>
      <c r="F193" s="5" t="s">
        <v>676</v>
      </c>
      <c r="G193" s="5" t="s">
        <v>677</v>
      </c>
      <c r="H193" s="5" t="s">
        <v>6</v>
      </c>
      <c r="I193" s="5" t="s">
        <v>347</v>
      </c>
      <c r="J193" s="5">
        <v>1</v>
      </c>
      <c r="K193" s="5">
        <v>150</v>
      </c>
      <c r="L193" s="5"/>
      <c r="M193" s="5" t="s">
        <v>410</v>
      </c>
    </row>
    <row r="194" spans="3:13" ht="127.5" customHeight="1" x14ac:dyDescent="0.35">
      <c r="C194" s="4" t="str">
        <f>+VLOOKUP(D194, '[1]Plantillas Final'!$A$4:$C$1000, 3, 0)</f>
        <v>Mensual</v>
      </c>
      <c r="D194" s="5" t="s">
        <v>652</v>
      </c>
      <c r="E194" s="20" t="s">
        <v>678</v>
      </c>
      <c r="F194" s="5" t="s">
        <v>679</v>
      </c>
      <c r="G194" s="5" t="s">
        <v>680</v>
      </c>
      <c r="H194" s="5" t="s">
        <v>6</v>
      </c>
      <c r="I194" s="5" t="s">
        <v>7</v>
      </c>
      <c r="J194" s="5">
        <v>1</v>
      </c>
      <c r="K194" s="5">
        <v>50</v>
      </c>
      <c r="L194" s="5"/>
      <c r="M194" s="5" t="s">
        <v>410</v>
      </c>
    </row>
    <row r="195" spans="3:13" ht="36" x14ac:dyDescent="0.35">
      <c r="C195" s="4" t="str">
        <f>+VLOOKUP(D195, '[1]Plantillas Final'!$A$4:$C$1000, 3, 0)</f>
        <v>Mensual</v>
      </c>
      <c r="D195" s="5" t="s">
        <v>652</v>
      </c>
      <c r="E195" s="20" t="s">
        <v>681</v>
      </c>
      <c r="F195" s="5" t="s">
        <v>682</v>
      </c>
      <c r="G195" s="5" t="s">
        <v>683</v>
      </c>
      <c r="H195" s="5" t="s">
        <v>6</v>
      </c>
      <c r="I195" s="5" t="s">
        <v>347</v>
      </c>
      <c r="J195" s="5">
        <v>1</v>
      </c>
      <c r="K195" s="5">
        <v>150</v>
      </c>
      <c r="L195" s="5"/>
      <c r="M195" s="5" t="s">
        <v>410</v>
      </c>
    </row>
    <row r="196" spans="3:13" ht="36" x14ac:dyDescent="0.35">
      <c r="C196" s="4" t="str">
        <f>+VLOOKUP(D196, '[1]Plantillas Final'!$A$4:$C$1000, 3, 0)</f>
        <v>Mensual</v>
      </c>
      <c r="D196" s="5" t="s">
        <v>652</v>
      </c>
      <c r="E196" s="20" t="s">
        <v>684</v>
      </c>
      <c r="F196" s="5" t="s">
        <v>685</v>
      </c>
      <c r="G196" s="5" t="s">
        <v>686</v>
      </c>
      <c r="H196" s="5" t="s">
        <v>6</v>
      </c>
      <c r="I196" s="5" t="s">
        <v>347</v>
      </c>
      <c r="J196" s="5">
        <v>1</v>
      </c>
      <c r="K196" s="5">
        <v>150</v>
      </c>
      <c r="L196" s="5"/>
      <c r="M196" s="5" t="s">
        <v>410</v>
      </c>
    </row>
    <row r="197" spans="3:13" ht="36" x14ac:dyDescent="0.35">
      <c r="C197" s="4" t="str">
        <f>+VLOOKUP(D197, '[1]Plantillas Final'!$A$4:$C$1000, 3, 0)</f>
        <v>Mensual</v>
      </c>
      <c r="D197" s="5" t="s">
        <v>652</v>
      </c>
      <c r="E197" s="20" t="s">
        <v>687</v>
      </c>
      <c r="F197" s="5" t="s">
        <v>688</v>
      </c>
      <c r="G197" s="5" t="s">
        <v>689</v>
      </c>
      <c r="H197" s="5" t="s">
        <v>168</v>
      </c>
      <c r="I197" s="5" t="s">
        <v>10</v>
      </c>
      <c r="J197" s="5" t="s">
        <v>783</v>
      </c>
      <c r="K197" s="5" t="s">
        <v>825</v>
      </c>
      <c r="L197" s="5" t="s">
        <v>417</v>
      </c>
      <c r="M197" s="5" t="s">
        <v>8</v>
      </c>
    </row>
    <row r="198" spans="3:13" ht="54" x14ac:dyDescent="0.35">
      <c r="C198" s="4" t="str">
        <f>+VLOOKUP(D198, '[1]Plantillas Final'!$A$4:$C$1000, 3, 0)</f>
        <v>Mensual</v>
      </c>
      <c r="D198" s="5" t="s">
        <v>652</v>
      </c>
      <c r="E198" s="20" t="s">
        <v>690</v>
      </c>
      <c r="F198" s="5" t="s">
        <v>490</v>
      </c>
      <c r="G198" s="5" t="s">
        <v>491</v>
      </c>
      <c r="H198" s="5" t="s">
        <v>31</v>
      </c>
      <c r="I198" s="5" t="s">
        <v>10</v>
      </c>
      <c r="J198" s="5" t="s">
        <v>783</v>
      </c>
      <c r="K198" s="5" t="s">
        <v>826</v>
      </c>
      <c r="L198" s="5" t="s">
        <v>492</v>
      </c>
      <c r="M198" s="5" t="s">
        <v>8</v>
      </c>
    </row>
    <row r="199" spans="3:13" ht="366.6" customHeight="1" x14ac:dyDescent="0.35">
      <c r="C199" s="4" t="str">
        <f>+VLOOKUP(D199, '[1]Plantillas Final'!$A$4:$C$1000, 3, 0)</f>
        <v>Mensual</v>
      </c>
      <c r="D199" s="5" t="s">
        <v>652</v>
      </c>
      <c r="E199" s="20" t="s">
        <v>889</v>
      </c>
      <c r="F199" s="5" t="s">
        <v>883</v>
      </c>
      <c r="G199" s="5" t="s">
        <v>884</v>
      </c>
      <c r="H199" s="5" t="s">
        <v>6</v>
      </c>
      <c r="I199" s="5" t="s">
        <v>171</v>
      </c>
      <c r="J199" s="5" t="s">
        <v>783</v>
      </c>
      <c r="K199" s="5" t="s">
        <v>783</v>
      </c>
      <c r="L199" s="5" t="s">
        <v>885</v>
      </c>
      <c r="M199" s="5" t="s">
        <v>8</v>
      </c>
    </row>
    <row r="200" spans="3:13" ht="109.15" customHeight="1" x14ac:dyDescent="0.35">
      <c r="C200" s="4" t="str">
        <f>+VLOOKUP(D200, '[1]Plantillas Final'!$A$4:$C$1000, 3, 0)</f>
        <v>Mensual</v>
      </c>
      <c r="D200" s="5" t="s">
        <v>692</v>
      </c>
      <c r="E200" s="20" t="s">
        <v>691</v>
      </c>
      <c r="F200" s="5" t="s">
        <v>74</v>
      </c>
      <c r="G200" s="5" t="s">
        <v>375</v>
      </c>
      <c r="H200" s="5" t="s">
        <v>6</v>
      </c>
      <c r="I200" s="5" t="s">
        <v>22</v>
      </c>
      <c r="J200" s="5">
        <v>10</v>
      </c>
      <c r="K200" s="5">
        <v>10</v>
      </c>
      <c r="L200" s="5" t="s">
        <v>376</v>
      </c>
      <c r="M200" s="5" t="s">
        <v>8</v>
      </c>
    </row>
    <row r="201" spans="3:13" ht="162" x14ac:dyDescent="0.35">
      <c r="C201" s="4" t="str">
        <f>+VLOOKUP(D201, '[1]Plantillas Final'!$A$4:$C$1000, 3, 0)</f>
        <v>Mensual</v>
      </c>
      <c r="D201" s="5" t="s">
        <v>692</v>
      </c>
      <c r="E201" s="20" t="s">
        <v>693</v>
      </c>
      <c r="F201" s="5" t="s">
        <v>632</v>
      </c>
      <c r="G201" s="5" t="s">
        <v>654</v>
      </c>
      <c r="H201" s="5" t="s">
        <v>6</v>
      </c>
      <c r="I201" s="5" t="s">
        <v>346</v>
      </c>
      <c r="J201" s="5">
        <v>16</v>
      </c>
      <c r="K201" s="5">
        <v>16</v>
      </c>
      <c r="L201" s="5" t="s">
        <v>2533</v>
      </c>
      <c r="M201" s="5" t="s">
        <v>8</v>
      </c>
    </row>
    <row r="202" spans="3:13" ht="72" x14ac:dyDescent="0.35">
      <c r="C202" s="4" t="str">
        <f>+VLOOKUP(D202, '[1]Plantillas Final'!$A$4:$C$1000, 3, 0)</f>
        <v>Mensual</v>
      </c>
      <c r="D202" s="5" t="s">
        <v>692</v>
      </c>
      <c r="E202" s="20" t="s">
        <v>694</v>
      </c>
      <c r="F202" s="5" t="s">
        <v>429</v>
      </c>
      <c r="G202" s="5" t="s">
        <v>525</v>
      </c>
      <c r="H202" s="5" t="s">
        <v>6</v>
      </c>
      <c r="I202" s="5" t="s">
        <v>7</v>
      </c>
      <c r="J202" s="5">
        <v>1</v>
      </c>
      <c r="K202" s="5">
        <v>30</v>
      </c>
      <c r="L202" s="5" t="s">
        <v>1715</v>
      </c>
      <c r="M202" s="5" t="s">
        <v>8</v>
      </c>
    </row>
    <row r="203" spans="3:13" ht="42.6" customHeight="1" x14ac:dyDescent="0.35">
      <c r="C203" s="4" t="str">
        <f>+VLOOKUP(D203, '[1]Plantillas Final'!$A$4:$C$1000, 3, 0)</f>
        <v>Mensual</v>
      </c>
      <c r="D203" s="5" t="s">
        <v>692</v>
      </c>
      <c r="E203" s="20" t="s">
        <v>695</v>
      </c>
      <c r="F203" s="5" t="s">
        <v>696</v>
      </c>
      <c r="G203" s="5" t="s">
        <v>697</v>
      </c>
      <c r="H203" s="5" t="s">
        <v>6</v>
      </c>
      <c r="I203" s="5" t="s">
        <v>347</v>
      </c>
      <c r="J203" s="5">
        <v>1</v>
      </c>
      <c r="K203" s="5">
        <v>30</v>
      </c>
      <c r="L203" s="5"/>
      <c r="M203" s="5" t="s">
        <v>410</v>
      </c>
    </row>
    <row r="204" spans="3:13" ht="42.6" customHeight="1" x14ac:dyDescent="0.35">
      <c r="C204" s="4" t="str">
        <f>+VLOOKUP(D204, '[1]Plantillas Final'!$A$4:$C$1000, 3, 0)</f>
        <v>Mensual</v>
      </c>
      <c r="D204" s="5" t="s">
        <v>692</v>
      </c>
      <c r="E204" s="20" t="s">
        <v>698</v>
      </c>
      <c r="F204" s="5" t="s">
        <v>699</v>
      </c>
      <c r="G204" s="5" t="s">
        <v>700</v>
      </c>
      <c r="H204" s="5" t="s">
        <v>6</v>
      </c>
      <c r="I204" s="5" t="s">
        <v>22</v>
      </c>
      <c r="J204" s="5">
        <v>10</v>
      </c>
      <c r="K204" s="5">
        <v>10</v>
      </c>
      <c r="L204" s="5" t="s">
        <v>443</v>
      </c>
      <c r="M204" s="5" t="s">
        <v>8</v>
      </c>
    </row>
    <row r="205" spans="3:13" ht="42.6" customHeight="1" x14ac:dyDescent="0.35">
      <c r="C205" s="4" t="str">
        <f>+VLOOKUP(D205, '[1]Plantillas Final'!$A$4:$C$1000, 3, 0)</f>
        <v>Mensual</v>
      </c>
      <c r="D205" s="5" t="s">
        <v>692</v>
      </c>
      <c r="E205" s="20" t="s">
        <v>701</v>
      </c>
      <c r="F205" s="5" t="s">
        <v>662</v>
      </c>
      <c r="G205" s="5" t="s">
        <v>702</v>
      </c>
      <c r="H205" s="5" t="s">
        <v>6</v>
      </c>
      <c r="I205" s="5" t="s">
        <v>347</v>
      </c>
      <c r="J205" s="5">
        <v>1</v>
      </c>
      <c r="K205" s="5">
        <v>100</v>
      </c>
      <c r="L205" s="5"/>
      <c r="M205" s="5" t="s">
        <v>410</v>
      </c>
    </row>
    <row r="206" spans="3:13" ht="42.6" customHeight="1" x14ac:dyDescent="0.35">
      <c r="C206" s="4" t="str">
        <f>+VLOOKUP(D206, '[1]Plantillas Final'!$A$4:$C$1000, 3, 0)</f>
        <v>Mensual</v>
      </c>
      <c r="D206" s="5" t="s">
        <v>692</v>
      </c>
      <c r="E206" s="20" t="s">
        <v>703</v>
      </c>
      <c r="F206" s="5" t="s">
        <v>665</v>
      </c>
      <c r="G206" s="5" t="s">
        <v>704</v>
      </c>
      <c r="H206" s="5" t="s">
        <v>31</v>
      </c>
      <c r="I206" s="5" t="s">
        <v>10</v>
      </c>
      <c r="J206" s="5" t="s">
        <v>783</v>
      </c>
      <c r="K206" s="5" t="s">
        <v>825</v>
      </c>
      <c r="L206" s="5" t="s">
        <v>417</v>
      </c>
      <c r="M206" s="5" t="s">
        <v>8</v>
      </c>
    </row>
    <row r="207" spans="3:13" ht="42.6" customHeight="1" x14ac:dyDescent="0.35">
      <c r="C207" s="4" t="str">
        <f>+VLOOKUP(D207, '[1]Plantillas Final'!$A$4:$C$1000, 3, 0)</f>
        <v>Mensual</v>
      </c>
      <c r="D207" s="5" t="s">
        <v>692</v>
      </c>
      <c r="E207" s="20" t="s">
        <v>705</v>
      </c>
      <c r="F207" s="5" t="s">
        <v>706</v>
      </c>
      <c r="G207" s="5" t="s">
        <v>707</v>
      </c>
      <c r="H207" s="5" t="s">
        <v>6</v>
      </c>
      <c r="I207" s="5" t="s">
        <v>347</v>
      </c>
      <c r="J207" s="5">
        <v>1</v>
      </c>
      <c r="K207" s="5">
        <v>150</v>
      </c>
      <c r="L207" s="5"/>
      <c r="M207" s="5" t="s">
        <v>8</v>
      </c>
    </row>
    <row r="208" spans="3:13" ht="42.6" customHeight="1" x14ac:dyDescent="0.35">
      <c r="C208" s="4" t="str">
        <f>+VLOOKUP(D208, '[1]Plantillas Final'!$A$4:$C$1000, 3, 0)</f>
        <v>Mensual</v>
      </c>
      <c r="D208" s="5" t="s">
        <v>692</v>
      </c>
      <c r="E208" s="20" t="s">
        <v>708</v>
      </c>
      <c r="F208" s="5" t="s">
        <v>487</v>
      </c>
      <c r="G208" s="5" t="s">
        <v>668</v>
      </c>
      <c r="H208" s="5" t="s">
        <v>6</v>
      </c>
      <c r="I208" s="5" t="s">
        <v>347</v>
      </c>
      <c r="J208" s="5">
        <v>1</v>
      </c>
      <c r="K208" s="5">
        <v>20</v>
      </c>
      <c r="L208" s="5"/>
      <c r="M208" s="5" t="s">
        <v>8</v>
      </c>
    </row>
    <row r="209" spans="3:13" ht="42.6" customHeight="1" x14ac:dyDescent="0.35">
      <c r="C209" s="4" t="str">
        <f>+VLOOKUP(D209, '[1]Plantillas Final'!$A$4:$C$1000, 3, 0)</f>
        <v>Mensual</v>
      </c>
      <c r="D209" s="5" t="s">
        <v>692</v>
      </c>
      <c r="E209" s="20" t="s">
        <v>709</v>
      </c>
      <c r="F209" s="5" t="s">
        <v>710</v>
      </c>
      <c r="G209" s="5" t="s">
        <v>711</v>
      </c>
      <c r="H209" s="5" t="s">
        <v>6</v>
      </c>
      <c r="I209" s="5" t="s">
        <v>347</v>
      </c>
      <c r="J209" s="5">
        <v>1</v>
      </c>
      <c r="K209" s="5">
        <v>150</v>
      </c>
      <c r="L209" s="5"/>
      <c r="M209" s="5" t="s">
        <v>410</v>
      </c>
    </row>
    <row r="210" spans="3:13" ht="42.6" customHeight="1" x14ac:dyDescent="0.35">
      <c r="C210" s="4" t="str">
        <f>+VLOOKUP(D210, '[1]Plantillas Final'!$A$4:$C$1000, 3, 0)</f>
        <v>Mensual</v>
      </c>
      <c r="D210" s="5" t="s">
        <v>692</v>
      </c>
      <c r="E210" s="20" t="s">
        <v>712</v>
      </c>
      <c r="F210" s="5" t="s">
        <v>713</v>
      </c>
      <c r="G210" s="5" t="s">
        <v>714</v>
      </c>
      <c r="H210" s="5" t="s">
        <v>6</v>
      </c>
      <c r="I210" s="5" t="s">
        <v>347</v>
      </c>
      <c r="J210" s="5">
        <v>1</v>
      </c>
      <c r="K210" s="5">
        <v>150</v>
      </c>
      <c r="L210" s="5"/>
      <c r="M210" s="5" t="s">
        <v>410</v>
      </c>
    </row>
    <row r="211" spans="3:13" ht="42.6" customHeight="1" x14ac:dyDescent="0.35">
      <c r="C211" s="4" t="str">
        <f>+VLOOKUP(D211, '[1]Plantillas Final'!$A$4:$C$1000, 3, 0)</f>
        <v>Mensual</v>
      </c>
      <c r="D211" s="5" t="s">
        <v>692</v>
      </c>
      <c r="E211" s="20" t="s">
        <v>715</v>
      </c>
      <c r="F211" s="5" t="s">
        <v>670</v>
      </c>
      <c r="G211" s="5" t="s">
        <v>716</v>
      </c>
      <c r="H211" s="5" t="s">
        <v>6</v>
      </c>
      <c r="I211" s="5" t="s">
        <v>7</v>
      </c>
      <c r="J211" s="5">
        <v>1</v>
      </c>
      <c r="K211" s="5">
        <v>50</v>
      </c>
      <c r="L211" s="5"/>
      <c r="M211" s="5" t="s">
        <v>410</v>
      </c>
    </row>
    <row r="212" spans="3:13" ht="42.6" customHeight="1" x14ac:dyDescent="0.35">
      <c r="C212" s="4" t="str">
        <f>+VLOOKUP(D212, '[1]Plantillas Final'!$A$4:$C$1000, 3, 0)</f>
        <v>Mensual</v>
      </c>
      <c r="D212" s="5" t="s">
        <v>692</v>
      </c>
      <c r="E212" s="20" t="s">
        <v>717</v>
      </c>
      <c r="F212" s="5" t="s">
        <v>688</v>
      </c>
      <c r="G212" s="5" t="s">
        <v>718</v>
      </c>
      <c r="H212" s="5" t="s">
        <v>168</v>
      </c>
      <c r="I212" s="5" t="s">
        <v>10</v>
      </c>
      <c r="J212" s="5" t="s">
        <v>783</v>
      </c>
      <c r="K212" s="5" t="s">
        <v>825</v>
      </c>
      <c r="L212" s="5" t="s">
        <v>417</v>
      </c>
      <c r="M212" s="5" t="s">
        <v>8</v>
      </c>
    </row>
    <row r="213" spans="3:13" ht="54" x14ac:dyDescent="0.35">
      <c r="C213" s="4" t="str">
        <f>+VLOOKUP(D213, '[1]Plantillas Final'!$A$4:$C$1000, 3, 0)</f>
        <v>Mensual</v>
      </c>
      <c r="D213" s="5" t="s">
        <v>692</v>
      </c>
      <c r="E213" s="20" t="s">
        <v>719</v>
      </c>
      <c r="F213" s="5" t="s">
        <v>490</v>
      </c>
      <c r="G213" s="5" t="s">
        <v>491</v>
      </c>
      <c r="H213" s="5" t="s">
        <v>31</v>
      </c>
      <c r="I213" s="5" t="s">
        <v>10</v>
      </c>
      <c r="J213" s="5" t="s">
        <v>783</v>
      </c>
      <c r="K213" s="5" t="s">
        <v>826</v>
      </c>
      <c r="L213" s="5" t="s">
        <v>492</v>
      </c>
      <c r="M213" s="5" t="s">
        <v>8</v>
      </c>
    </row>
    <row r="214" spans="3:13" ht="360" x14ac:dyDescent="0.35">
      <c r="C214" s="4" t="str">
        <f>+VLOOKUP(D214, '[1]Plantillas Final'!$A$4:$C$1000, 3, 0)</f>
        <v>Mensual</v>
      </c>
      <c r="D214" s="5" t="s">
        <v>692</v>
      </c>
      <c r="E214" s="20" t="s">
        <v>890</v>
      </c>
      <c r="F214" s="5" t="s">
        <v>883</v>
      </c>
      <c r="G214" s="5" t="s">
        <v>884</v>
      </c>
      <c r="H214" s="5" t="s">
        <v>6</v>
      </c>
      <c r="I214" s="5" t="s">
        <v>171</v>
      </c>
      <c r="J214" s="5" t="s">
        <v>783</v>
      </c>
      <c r="K214" s="5" t="s">
        <v>783</v>
      </c>
      <c r="L214" s="5" t="s">
        <v>885</v>
      </c>
      <c r="M214" s="5" t="s">
        <v>8</v>
      </c>
    </row>
    <row r="215" spans="3:13" ht="108" x14ac:dyDescent="0.35">
      <c r="C215" s="4" t="str">
        <f>+VLOOKUP(D215, '[1]Plantillas Final'!$A$4:$C$1000, 3, 0)</f>
        <v>Mensual</v>
      </c>
      <c r="D215" s="5" t="s">
        <v>721</v>
      </c>
      <c r="E215" s="20" t="s">
        <v>720</v>
      </c>
      <c r="F215" s="5" t="s">
        <v>74</v>
      </c>
      <c r="G215" s="5" t="s">
        <v>375</v>
      </c>
      <c r="H215" s="5" t="s">
        <v>6</v>
      </c>
      <c r="I215" s="5" t="s">
        <v>22</v>
      </c>
      <c r="J215" s="5">
        <v>10</v>
      </c>
      <c r="K215" s="5">
        <v>10</v>
      </c>
      <c r="L215" s="5" t="s">
        <v>376</v>
      </c>
      <c r="M215" s="5" t="s">
        <v>8</v>
      </c>
    </row>
    <row r="216" spans="3:13" ht="162" x14ac:dyDescent="0.35">
      <c r="C216" s="4" t="str">
        <f>+VLOOKUP(D216, '[1]Plantillas Final'!$A$4:$C$1000, 3, 0)</f>
        <v>Mensual</v>
      </c>
      <c r="D216" s="5" t="s">
        <v>721</v>
      </c>
      <c r="E216" s="20" t="s">
        <v>722</v>
      </c>
      <c r="F216" s="5" t="s">
        <v>632</v>
      </c>
      <c r="G216" s="5" t="s">
        <v>654</v>
      </c>
      <c r="H216" s="5" t="s">
        <v>6</v>
      </c>
      <c r="I216" s="5" t="s">
        <v>346</v>
      </c>
      <c r="J216" s="5">
        <v>16</v>
      </c>
      <c r="K216" s="5">
        <v>16</v>
      </c>
      <c r="L216" s="5" t="s">
        <v>2534</v>
      </c>
      <c r="M216" s="5" t="s">
        <v>8</v>
      </c>
    </row>
    <row r="217" spans="3:13" ht="58.15" customHeight="1" x14ac:dyDescent="0.35">
      <c r="C217" s="4" t="str">
        <f>+VLOOKUP(D217, '[1]Plantillas Final'!$A$4:$C$1000, 3, 0)</f>
        <v>Mensual</v>
      </c>
      <c r="D217" s="5" t="s">
        <v>721</v>
      </c>
      <c r="E217" s="20" t="s">
        <v>723</v>
      </c>
      <c r="F217" s="5" t="s">
        <v>429</v>
      </c>
      <c r="G217" s="5" t="s">
        <v>525</v>
      </c>
      <c r="H217" s="5" t="s">
        <v>6</v>
      </c>
      <c r="I217" s="5" t="s">
        <v>7</v>
      </c>
      <c r="J217" s="5">
        <v>1</v>
      </c>
      <c r="K217" s="5">
        <v>30</v>
      </c>
      <c r="L217" s="5" t="s">
        <v>1715</v>
      </c>
      <c r="M217" s="5" t="s">
        <v>8</v>
      </c>
    </row>
    <row r="218" spans="3:13" ht="58.15" customHeight="1" x14ac:dyDescent="0.35">
      <c r="C218" s="4" t="str">
        <f>+VLOOKUP(D218, '[1]Plantillas Final'!$A$4:$C$1000, 3, 0)</f>
        <v>Mensual</v>
      </c>
      <c r="D218" s="5" t="s">
        <v>721</v>
      </c>
      <c r="E218" s="20" t="s">
        <v>724</v>
      </c>
      <c r="F218" s="5" t="s">
        <v>725</v>
      </c>
      <c r="G218" s="5" t="s">
        <v>726</v>
      </c>
      <c r="H218" s="5" t="s">
        <v>6</v>
      </c>
      <c r="I218" s="5" t="s">
        <v>347</v>
      </c>
      <c r="J218" s="5">
        <v>1</v>
      </c>
      <c r="K218" s="5">
        <v>30</v>
      </c>
      <c r="L218" s="5"/>
      <c r="M218" s="5" t="s">
        <v>410</v>
      </c>
    </row>
    <row r="219" spans="3:13" ht="58.15" customHeight="1" x14ac:dyDescent="0.35">
      <c r="C219" s="4" t="str">
        <f>+VLOOKUP(D219, '[1]Plantillas Final'!$A$4:$C$1000, 3, 0)</f>
        <v>Mensual</v>
      </c>
      <c r="D219" s="5" t="s">
        <v>721</v>
      </c>
      <c r="E219" s="20" t="s">
        <v>727</v>
      </c>
      <c r="F219" s="5" t="s">
        <v>535</v>
      </c>
      <c r="G219" s="5" t="s">
        <v>728</v>
      </c>
      <c r="H219" s="5" t="s">
        <v>6</v>
      </c>
      <c r="I219" s="5" t="s">
        <v>22</v>
      </c>
      <c r="J219" s="5">
        <v>10</v>
      </c>
      <c r="K219" s="5">
        <v>10</v>
      </c>
      <c r="L219" s="5" t="s">
        <v>443</v>
      </c>
      <c r="M219" s="5" t="s">
        <v>8</v>
      </c>
    </row>
    <row r="220" spans="3:13" ht="58.15" customHeight="1" x14ac:dyDescent="0.35">
      <c r="C220" s="4" t="str">
        <f>+VLOOKUP(D220, '[1]Plantillas Final'!$A$4:$C$1000, 3, 0)</f>
        <v>Mensual</v>
      </c>
      <c r="D220" s="5" t="s">
        <v>721</v>
      </c>
      <c r="E220" s="20" t="s">
        <v>729</v>
      </c>
      <c r="F220" s="5" t="s">
        <v>662</v>
      </c>
      <c r="G220" s="5" t="s">
        <v>702</v>
      </c>
      <c r="H220" s="5" t="s">
        <v>6</v>
      </c>
      <c r="I220" s="5" t="s">
        <v>347</v>
      </c>
      <c r="J220" s="5">
        <v>1</v>
      </c>
      <c r="K220" s="5">
        <v>100</v>
      </c>
      <c r="L220" s="5"/>
      <c r="M220" s="5" t="s">
        <v>410</v>
      </c>
    </row>
    <row r="221" spans="3:13" ht="58.15" customHeight="1" x14ac:dyDescent="0.35">
      <c r="C221" s="4" t="str">
        <f>+VLOOKUP(D221, '[1]Plantillas Final'!$A$4:$C$1000, 3, 0)</f>
        <v>Mensual</v>
      </c>
      <c r="D221" s="5" t="s">
        <v>721</v>
      </c>
      <c r="E221" s="20" t="s">
        <v>730</v>
      </c>
      <c r="F221" s="5" t="s">
        <v>665</v>
      </c>
      <c r="G221" s="5" t="s">
        <v>704</v>
      </c>
      <c r="H221" s="5" t="s">
        <v>31</v>
      </c>
      <c r="I221" s="5" t="s">
        <v>10</v>
      </c>
      <c r="J221" s="5" t="s">
        <v>783</v>
      </c>
      <c r="K221" s="5" t="s">
        <v>825</v>
      </c>
      <c r="L221" s="5" t="s">
        <v>417</v>
      </c>
      <c r="M221" s="5" t="s">
        <v>8</v>
      </c>
    </row>
    <row r="222" spans="3:13" ht="58.15" customHeight="1" x14ac:dyDescent="0.35">
      <c r="C222" s="4" t="str">
        <f>+VLOOKUP(D222, '[1]Plantillas Final'!$A$4:$C$1000, 3, 0)</f>
        <v>Mensual</v>
      </c>
      <c r="D222" s="5" t="s">
        <v>721</v>
      </c>
      <c r="E222" s="20" t="s">
        <v>731</v>
      </c>
      <c r="F222" s="5" t="s">
        <v>487</v>
      </c>
      <c r="G222" s="5" t="s">
        <v>668</v>
      </c>
      <c r="H222" s="5" t="s">
        <v>6</v>
      </c>
      <c r="I222" s="5" t="s">
        <v>347</v>
      </c>
      <c r="J222" s="5">
        <v>1</v>
      </c>
      <c r="K222" s="5">
        <v>20</v>
      </c>
      <c r="L222" s="5"/>
      <c r="M222" s="5" t="s">
        <v>8</v>
      </c>
    </row>
    <row r="223" spans="3:13" ht="58.15" customHeight="1" x14ac:dyDescent="0.35">
      <c r="C223" s="4" t="str">
        <f>+VLOOKUP(D223, '[1]Plantillas Final'!$A$4:$C$1000, 3, 0)</f>
        <v>Mensual</v>
      </c>
      <c r="D223" s="5" t="s">
        <v>721</v>
      </c>
      <c r="E223" s="20" t="s">
        <v>732</v>
      </c>
      <c r="F223" s="5" t="s">
        <v>733</v>
      </c>
      <c r="G223" s="5" t="s">
        <v>734</v>
      </c>
      <c r="H223" s="5" t="s">
        <v>6</v>
      </c>
      <c r="I223" s="5" t="s">
        <v>10</v>
      </c>
      <c r="J223" s="5" t="s">
        <v>828</v>
      </c>
      <c r="K223" s="5" t="s">
        <v>828</v>
      </c>
      <c r="L223" s="5"/>
      <c r="M223" s="5" t="s">
        <v>410</v>
      </c>
    </row>
    <row r="224" spans="3:13" ht="58.15" customHeight="1" x14ac:dyDescent="0.35">
      <c r="C224" s="4" t="str">
        <f>+VLOOKUP(D224, '[1]Plantillas Final'!$A$4:$C$1000, 3, 0)</f>
        <v>Mensual</v>
      </c>
      <c r="D224" s="5" t="s">
        <v>721</v>
      </c>
      <c r="E224" s="20" t="s">
        <v>735</v>
      </c>
      <c r="F224" s="5" t="s">
        <v>673</v>
      </c>
      <c r="G224" s="5" t="s">
        <v>736</v>
      </c>
      <c r="H224" s="5" t="s">
        <v>6</v>
      </c>
      <c r="I224" s="5" t="s">
        <v>347</v>
      </c>
      <c r="J224" s="5">
        <v>1</v>
      </c>
      <c r="K224" s="5">
        <v>150</v>
      </c>
      <c r="L224" s="5"/>
      <c r="M224" s="5" t="s">
        <v>410</v>
      </c>
    </row>
    <row r="225" spans="3:13" ht="58.15" customHeight="1" x14ac:dyDescent="0.35">
      <c r="C225" s="4" t="str">
        <f>+VLOOKUP(D225, '[1]Plantillas Final'!$A$4:$C$1000, 3, 0)</f>
        <v>Mensual</v>
      </c>
      <c r="D225" s="5" t="s">
        <v>721</v>
      </c>
      <c r="E225" s="20" t="s">
        <v>737</v>
      </c>
      <c r="F225" s="5" t="s">
        <v>676</v>
      </c>
      <c r="G225" s="5" t="s">
        <v>738</v>
      </c>
      <c r="H225" s="5" t="s">
        <v>6</v>
      </c>
      <c r="I225" s="5" t="s">
        <v>347</v>
      </c>
      <c r="J225" s="5">
        <v>1</v>
      </c>
      <c r="K225" s="5">
        <v>150</v>
      </c>
      <c r="L225" s="5"/>
      <c r="M225" s="5" t="s">
        <v>410</v>
      </c>
    </row>
    <row r="226" spans="3:13" ht="58.15" customHeight="1" x14ac:dyDescent="0.35">
      <c r="C226" s="4" t="str">
        <f>+VLOOKUP(D226, '[1]Plantillas Final'!$A$4:$C$1000, 3, 0)</f>
        <v>Mensual</v>
      </c>
      <c r="D226" s="5" t="s">
        <v>721</v>
      </c>
      <c r="E226" s="20" t="s">
        <v>739</v>
      </c>
      <c r="F226" s="5" t="s">
        <v>688</v>
      </c>
      <c r="G226" s="5" t="s">
        <v>618</v>
      </c>
      <c r="H226" s="5" t="s">
        <v>168</v>
      </c>
      <c r="I226" s="5" t="s">
        <v>10</v>
      </c>
      <c r="J226" s="5" t="s">
        <v>783</v>
      </c>
      <c r="K226" s="5" t="s">
        <v>825</v>
      </c>
      <c r="L226" s="5" t="s">
        <v>417</v>
      </c>
      <c r="M226" s="5" t="s">
        <v>8</v>
      </c>
    </row>
    <row r="227" spans="3:13" ht="54" x14ac:dyDescent="0.35">
      <c r="C227" s="4" t="str">
        <f>+VLOOKUP(D227, '[1]Plantillas Final'!$A$4:$C$1000, 3, 0)</f>
        <v>Mensual</v>
      </c>
      <c r="D227" s="5" t="s">
        <v>721</v>
      </c>
      <c r="E227" s="20" t="s">
        <v>740</v>
      </c>
      <c r="F227" s="5" t="s">
        <v>490</v>
      </c>
      <c r="G227" s="5" t="s">
        <v>491</v>
      </c>
      <c r="H227" s="5" t="s">
        <v>31</v>
      </c>
      <c r="I227" s="5" t="s">
        <v>10</v>
      </c>
      <c r="J227" s="5" t="s">
        <v>783</v>
      </c>
      <c r="K227" s="5" t="s">
        <v>826</v>
      </c>
      <c r="L227" s="5" t="s">
        <v>492</v>
      </c>
      <c r="M227" s="5" t="s">
        <v>8</v>
      </c>
    </row>
    <row r="228" spans="3:13" ht="360" x14ac:dyDescent="0.35">
      <c r="C228" s="4" t="str">
        <f>+VLOOKUP(D228, '[1]Plantillas Final'!$A$4:$C$1000, 3, 0)</f>
        <v>Mensual</v>
      </c>
      <c r="D228" s="5" t="s">
        <v>721</v>
      </c>
      <c r="E228" s="20" t="s">
        <v>891</v>
      </c>
      <c r="F228" s="5" t="s">
        <v>883</v>
      </c>
      <c r="G228" s="5" t="s">
        <v>884</v>
      </c>
      <c r="H228" s="5" t="s">
        <v>6</v>
      </c>
      <c r="I228" s="5" t="s">
        <v>171</v>
      </c>
      <c r="J228" s="5" t="s">
        <v>783</v>
      </c>
      <c r="K228" s="5" t="s">
        <v>783</v>
      </c>
      <c r="L228" s="5" t="s">
        <v>885</v>
      </c>
      <c r="M228" s="5" t="s">
        <v>8</v>
      </c>
    </row>
    <row r="229" spans="3:13" ht="108" x14ac:dyDescent="0.35">
      <c r="C229" s="4" t="str">
        <f>+VLOOKUP(D229, '[1]Plantillas Final'!$A$4:$C$1000, 3, 0)</f>
        <v>Mensual</v>
      </c>
      <c r="D229" s="5" t="s">
        <v>742</v>
      </c>
      <c r="E229" s="20" t="s">
        <v>741</v>
      </c>
      <c r="F229" s="5" t="s">
        <v>74</v>
      </c>
      <c r="G229" s="5" t="s">
        <v>375</v>
      </c>
      <c r="H229" s="5" t="s">
        <v>6</v>
      </c>
      <c r="I229" s="5" t="s">
        <v>22</v>
      </c>
      <c r="J229" s="5">
        <v>10</v>
      </c>
      <c r="K229" s="5">
        <v>10</v>
      </c>
      <c r="L229" s="5" t="s">
        <v>376</v>
      </c>
      <c r="M229" s="5" t="s">
        <v>8</v>
      </c>
    </row>
    <row r="230" spans="3:13" ht="162" x14ac:dyDescent="0.35">
      <c r="C230" s="4" t="str">
        <f>+VLOOKUP(D230, '[1]Plantillas Final'!$A$4:$C$1000, 3, 0)</f>
        <v>Mensual</v>
      </c>
      <c r="D230" s="5" t="s">
        <v>742</v>
      </c>
      <c r="E230" s="20" t="s">
        <v>743</v>
      </c>
      <c r="F230" s="5" t="s">
        <v>632</v>
      </c>
      <c r="G230" s="5" t="s">
        <v>654</v>
      </c>
      <c r="H230" s="5" t="s">
        <v>6</v>
      </c>
      <c r="I230" s="5" t="s">
        <v>346</v>
      </c>
      <c r="J230" s="5">
        <v>16</v>
      </c>
      <c r="K230" s="5">
        <v>16</v>
      </c>
      <c r="L230" s="5" t="s">
        <v>892</v>
      </c>
      <c r="M230" s="5" t="s">
        <v>8</v>
      </c>
    </row>
    <row r="231" spans="3:13" ht="144" customHeight="1" x14ac:dyDescent="0.35">
      <c r="C231" s="4" t="str">
        <f>+VLOOKUP(D231, '[1]Plantillas Final'!$A$4:$C$1000, 3, 0)</f>
        <v>Mensual</v>
      </c>
      <c r="D231" s="5" t="s">
        <v>742</v>
      </c>
      <c r="E231" s="20" t="s">
        <v>744</v>
      </c>
      <c r="F231" s="5" t="s">
        <v>429</v>
      </c>
      <c r="G231" s="5" t="s">
        <v>525</v>
      </c>
      <c r="H231" s="5" t="s">
        <v>6</v>
      </c>
      <c r="I231" s="5" t="s">
        <v>7</v>
      </c>
      <c r="J231" s="5">
        <v>1</v>
      </c>
      <c r="K231" s="5">
        <v>30</v>
      </c>
      <c r="L231" s="5" t="s">
        <v>1715</v>
      </c>
      <c r="M231" s="5" t="s">
        <v>8</v>
      </c>
    </row>
    <row r="232" spans="3:13" ht="37.9" customHeight="1" x14ac:dyDescent="0.35">
      <c r="C232" s="4" t="str">
        <f>+VLOOKUP(D232, '[1]Plantillas Final'!$A$4:$C$1000, 3, 0)</f>
        <v>Mensual</v>
      </c>
      <c r="D232" s="5" t="s">
        <v>742</v>
      </c>
      <c r="E232" s="20" t="s">
        <v>745</v>
      </c>
      <c r="F232" s="5" t="s">
        <v>725</v>
      </c>
      <c r="G232" s="5" t="s">
        <v>726</v>
      </c>
      <c r="H232" s="5" t="s">
        <v>6</v>
      </c>
      <c r="I232" s="5" t="s">
        <v>347</v>
      </c>
      <c r="J232" s="5">
        <v>1</v>
      </c>
      <c r="K232" s="5">
        <v>30</v>
      </c>
      <c r="L232" s="5"/>
      <c r="M232" s="5" t="s">
        <v>410</v>
      </c>
    </row>
    <row r="233" spans="3:13" ht="37.9" customHeight="1" x14ac:dyDescent="0.35">
      <c r="C233" s="4" t="str">
        <f>+VLOOKUP(D233, '[1]Plantillas Final'!$A$4:$C$1000, 3, 0)</f>
        <v>Mensual</v>
      </c>
      <c r="D233" s="5" t="s">
        <v>742</v>
      </c>
      <c r="E233" s="20" t="s">
        <v>746</v>
      </c>
      <c r="F233" s="5" t="s">
        <v>535</v>
      </c>
      <c r="G233" s="5" t="s">
        <v>728</v>
      </c>
      <c r="H233" s="5" t="s">
        <v>6</v>
      </c>
      <c r="I233" s="5" t="s">
        <v>22</v>
      </c>
      <c r="J233" s="5">
        <v>10</v>
      </c>
      <c r="K233" s="5">
        <v>10</v>
      </c>
      <c r="L233" s="5" t="s">
        <v>443</v>
      </c>
      <c r="M233" s="5" t="s">
        <v>8</v>
      </c>
    </row>
    <row r="234" spans="3:13" ht="37.9" customHeight="1" x14ac:dyDescent="0.35">
      <c r="C234" s="4" t="str">
        <f>+VLOOKUP(D234, '[1]Plantillas Final'!$A$4:$C$1000, 3, 0)</f>
        <v>Mensual</v>
      </c>
      <c r="D234" s="5" t="s">
        <v>742</v>
      </c>
      <c r="E234" s="20" t="s">
        <v>747</v>
      </c>
      <c r="F234" s="5" t="s">
        <v>662</v>
      </c>
      <c r="G234" s="5" t="s">
        <v>702</v>
      </c>
      <c r="H234" s="5" t="s">
        <v>6</v>
      </c>
      <c r="I234" s="5" t="s">
        <v>347</v>
      </c>
      <c r="J234" s="5">
        <v>1</v>
      </c>
      <c r="K234" s="5">
        <v>100</v>
      </c>
      <c r="L234" s="5"/>
      <c r="M234" s="5" t="s">
        <v>410</v>
      </c>
    </row>
    <row r="235" spans="3:13" ht="37.9" customHeight="1" x14ac:dyDescent="0.35">
      <c r="C235" s="4" t="str">
        <f>+VLOOKUP(D235, '[1]Plantillas Final'!$A$4:$C$1000, 3, 0)</f>
        <v>Mensual</v>
      </c>
      <c r="D235" s="5" t="s">
        <v>742</v>
      </c>
      <c r="E235" s="20" t="s">
        <v>748</v>
      </c>
      <c r="F235" s="5" t="s">
        <v>665</v>
      </c>
      <c r="G235" s="5" t="s">
        <v>704</v>
      </c>
      <c r="H235" s="5" t="s">
        <v>31</v>
      </c>
      <c r="I235" s="5" t="s">
        <v>10</v>
      </c>
      <c r="J235" s="5" t="s">
        <v>783</v>
      </c>
      <c r="K235" s="5" t="s">
        <v>825</v>
      </c>
      <c r="L235" s="5" t="s">
        <v>417</v>
      </c>
      <c r="M235" s="5" t="s">
        <v>8</v>
      </c>
    </row>
    <row r="236" spans="3:13" ht="64.900000000000006" customHeight="1" x14ac:dyDescent="0.35">
      <c r="C236" s="4" t="str">
        <f>+VLOOKUP(D236, '[1]Plantillas Final'!$A$4:$C$1000, 3, 0)</f>
        <v>Mensual</v>
      </c>
      <c r="D236" s="5" t="s">
        <v>742</v>
      </c>
      <c r="E236" s="20" t="s">
        <v>749</v>
      </c>
      <c r="F236" s="5" t="s">
        <v>487</v>
      </c>
      <c r="G236" s="5" t="s">
        <v>668</v>
      </c>
      <c r="H236" s="5" t="s">
        <v>6</v>
      </c>
      <c r="I236" s="5" t="s">
        <v>347</v>
      </c>
      <c r="J236" s="5">
        <v>1</v>
      </c>
      <c r="K236" s="5">
        <v>20</v>
      </c>
      <c r="L236" s="5"/>
      <c r="M236" s="5" t="s">
        <v>8</v>
      </c>
    </row>
    <row r="237" spans="3:13" ht="64.900000000000006" customHeight="1" x14ac:dyDescent="0.35">
      <c r="C237" s="4" t="str">
        <f>+VLOOKUP(D237, '[1]Plantillas Final'!$A$4:$C$1000, 3, 0)</f>
        <v>Mensual</v>
      </c>
      <c r="D237" s="5" t="s">
        <v>742</v>
      </c>
      <c r="E237" s="20" t="s">
        <v>750</v>
      </c>
      <c r="F237" s="5" t="s">
        <v>670</v>
      </c>
      <c r="G237" s="5" t="s">
        <v>751</v>
      </c>
      <c r="H237" s="5" t="s">
        <v>6</v>
      </c>
      <c r="I237" s="5" t="s">
        <v>7</v>
      </c>
      <c r="J237" s="5">
        <v>1</v>
      </c>
      <c r="K237" s="5">
        <v>50</v>
      </c>
      <c r="L237" s="5"/>
      <c r="M237" s="5" t="s">
        <v>410</v>
      </c>
    </row>
    <row r="238" spans="3:13" ht="64.900000000000006" customHeight="1" x14ac:dyDescent="0.35">
      <c r="C238" s="4" t="str">
        <f>+VLOOKUP(D238, '[1]Plantillas Final'!$A$4:$C$1000, 3, 0)</f>
        <v>Mensual</v>
      </c>
      <c r="D238" s="5" t="s">
        <v>742</v>
      </c>
      <c r="E238" s="20" t="s">
        <v>752</v>
      </c>
      <c r="F238" s="5" t="s">
        <v>673</v>
      </c>
      <c r="G238" s="5" t="s">
        <v>736</v>
      </c>
      <c r="H238" s="5" t="s">
        <v>6</v>
      </c>
      <c r="I238" s="5" t="s">
        <v>347</v>
      </c>
      <c r="J238" s="5">
        <v>1</v>
      </c>
      <c r="K238" s="5">
        <v>150</v>
      </c>
      <c r="L238" s="5"/>
      <c r="M238" s="5" t="s">
        <v>410</v>
      </c>
    </row>
    <row r="239" spans="3:13" ht="64.900000000000006" customHeight="1" x14ac:dyDescent="0.35">
      <c r="C239" s="4" t="str">
        <f>+VLOOKUP(D239, '[1]Plantillas Final'!$A$4:$C$1000, 3, 0)</f>
        <v>Mensual</v>
      </c>
      <c r="D239" s="5" t="s">
        <v>742</v>
      </c>
      <c r="E239" s="20" t="s">
        <v>753</v>
      </c>
      <c r="F239" s="5" t="s">
        <v>676</v>
      </c>
      <c r="G239" s="5" t="s">
        <v>738</v>
      </c>
      <c r="H239" s="5" t="s">
        <v>6</v>
      </c>
      <c r="I239" s="5" t="s">
        <v>347</v>
      </c>
      <c r="J239" s="5">
        <v>1</v>
      </c>
      <c r="K239" s="5">
        <v>150</v>
      </c>
      <c r="L239" s="5"/>
      <c r="M239" s="5" t="s">
        <v>410</v>
      </c>
    </row>
    <row r="240" spans="3:13" ht="64.900000000000006" customHeight="1" x14ac:dyDescent="0.35">
      <c r="C240" s="4" t="str">
        <f>+VLOOKUP(D240, '[1]Plantillas Final'!$A$4:$C$1000, 3, 0)</f>
        <v>Mensual</v>
      </c>
      <c r="D240" s="5" t="s">
        <v>742</v>
      </c>
      <c r="E240" s="20" t="s">
        <v>754</v>
      </c>
      <c r="F240" s="5" t="s">
        <v>688</v>
      </c>
      <c r="G240" s="5" t="s">
        <v>618</v>
      </c>
      <c r="H240" s="5" t="s">
        <v>168</v>
      </c>
      <c r="I240" s="5" t="s">
        <v>10</v>
      </c>
      <c r="J240" s="5" t="s">
        <v>783</v>
      </c>
      <c r="K240" s="5" t="s">
        <v>825</v>
      </c>
      <c r="L240" s="5" t="s">
        <v>417</v>
      </c>
      <c r="M240" s="5" t="s">
        <v>8</v>
      </c>
    </row>
    <row r="241" spans="3:13" ht="92.45" customHeight="1" x14ac:dyDescent="0.35">
      <c r="C241" s="4" t="str">
        <f>+VLOOKUP(D241, '[1]Plantillas Final'!$A$4:$C$1000, 3, 0)</f>
        <v>Mensual</v>
      </c>
      <c r="D241" s="5" t="s">
        <v>742</v>
      </c>
      <c r="E241" s="20" t="s">
        <v>755</v>
      </c>
      <c r="F241" s="5" t="s">
        <v>490</v>
      </c>
      <c r="G241" s="5" t="s">
        <v>491</v>
      </c>
      <c r="H241" s="5" t="s">
        <v>31</v>
      </c>
      <c r="I241" s="5" t="s">
        <v>10</v>
      </c>
      <c r="J241" s="5" t="s">
        <v>783</v>
      </c>
      <c r="K241" s="5" t="s">
        <v>826</v>
      </c>
      <c r="L241" s="5" t="s">
        <v>492</v>
      </c>
      <c r="M241" s="5" t="s">
        <v>8</v>
      </c>
    </row>
    <row r="242" spans="3:13" ht="349.9" customHeight="1" x14ac:dyDescent="0.35">
      <c r="C242" s="4" t="str">
        <f>+VLOOKUP(D242, '[1]Plantillas Final'!$A$4:$C$1000, 3, 0)</f>
        <v>Mensual</v>
      </c>
      <c r="D242" s="5" t="s">
        <v>742</v>
      </c>
      <c r="E242" s="20" t="s">
        <v>893</v>
      </c>
      <c r="F242" s="5" t="s">
        <v>883</v>
      </c>
      <c r="G242" s="5" t="s">
        <v>884</v>
      </c>
      <c r="H242" s="5" t="s">
        <v>6</v>
      </c>
      <c r="I242" s="5" t="s">
        <v>171</v>
      </c>
      <c r="J242" s="5" t="s">
        <v>783</v>
      </c>
      <c r="K242" s="5" t="s">
        <v>783</v>
      </c>
      <c r="L242" s="5" t="s">
        <v>885</v>
      </c>
      <c r="M242" s="5" t="s">
        <v>8</v>
      </c>
    </row>
    <row r="243" spans="3:13" ht="302.25" customHeight="1" x14ac:dyDescent="0.35">
      <c r="C243" s="4" t="str">
        <f>+VLOOKUP(D243, '[1]Plantillas Final'!$A$4:$C$1000, 3, 0)</f>
        <v>Mensual</v>
      </c>
      <c r="D243" s="5" t="s">
        <v>757</v>
      </c>
      <c r="E243" s="20" t="s">
        <v>756</v>
      </c>
      <c r="F243" s="5" t="s">
        <v>74</v>
      </c>
      <c r="G243" s="5" t="s">
        <v>375</v>
      </c>
      <c r="H243" s="5" t="s">
        <v>6</v>
      </c>
      <c r="I243" s="5" t="s">
        <v>22</v>
      </c>
      <c r="J243" s="5">
        <v>10</v>
      </c>
      <c r="K243" s="5">
        <v>10</v>
      </c>
      <c r="L243" s="5" t="s">
        <v>376</v>
      </c>
      <c r="M243" s="5" t="s">
        <v>8</v>
      </c>
    </row>
    <row r="244" spans="3:13" ht="162" x14ac:dyDescent="0.35">
      <c r="C244" s="4" t="str">
        <f>+VLOOKUP(D244, '[1]Plantillas Final'!$A$4:$C$1000, 3, 0)</f>
        <v>Mensual</v>
      </c>
      <c r="D244" s="5" t="s">
        <v>757</v>
      </c>
      <c r="E244" s="20" t="s">
        <v>758</v>
      </c>
      <c r="F244" s="5" t="s">
        <v>632</v>
      </c>
      <c r="G244" s="5" t="s">
        <v>759</v>
      </c>
      <c r="H244" s="5" t="s">
        <v>6</v>
      </c>
      <c r="I244" s="5" t="s">
        <v>346</v>
      </c>
      <c r="J244" s="5">
        <v>16</v>
      </c>
      <c r="K244" s="5">
        <v>16</v>
      </c>
      <c r="L244" s="5" t="s">
        <v>894</v>
      </c>
      <c r="M244" s="5" t="s">
        <v>8</v>
      </c>
    </row>
    <row r="245" spans="3:13" ht="72" x14ac:dyDescent="0.35">
      <c r="C245" s="4" t="str">
        <f>+VLOOKUP(D245, '[1]Plantillas Final'!$A$4:$C$1000, 3, 0)</f>
        <v>Mensual</v>
      </c>
      <c r="D245" s="5" t="s">
        <v>757</v>
      </c>
      <c r="E245" s="20" t="s">
        <v>760</v>
      </c>
      <c r="F245" s="5" t="s">
        <v>429</v>
      </c>
      <c r="G245" s="5" t="s">
        <v>525</v>
      </c>
      <c r="H245" s="5" t="s">
        <v>6</v>
      </c>
      <c r="I245" s="5" t="s">
        <v>347</v>
      </c>
      <c r="J245" s="5">
        <v>1</v>
      </c>
      <c r="K245" s="5">
        <v>30</v>
      </c>
      <c r="L245" s="5" t="s">
        <v>1715</v>
      </c>
      <c r="M245" s="5" t="s">
        <v>8</v>
      </c>
    </row>
    <row r="246" spans="3:13" ht="76.150000000000006" customHeight="1" x14ac:dyDescent="0.35">
      <c r="C246" s="4" t="str">
        <f>+VLOOKUP(D246, '[1]Plantillas Final'!$A$4:$C$1000, 3, 0)</f>
        <v>Mensual</v>
      </c>
      <c r="D246" s="5" t="s">
        <v>757</v>
      </c>
      <c r="E246" s="20" t="s">
        <v>761</v>
      </c>
      <c r="F246" s="5" t="s">
        <v>762</v>
      </c>
      <c r="G246" s="5" t="s">
        <v>726</v>
      </c>
      <c r="H246" s="5" t="s">
        <v>6</v>
      </c>
      <c r="I246" s="5" t="s">
        <v>347</v>
      </c>
      <c r="J246" s="5">
        <v>1</v>
      </c>
      <c r="K246" s="5">
        <v>30</v>
      </c>
      <c r="L246" s="5"/>
      <c r="M246" s="5" t="s">
        <v>410</v>
      </c>
    </row>
    <row r="247" spans="3:13" ht="76.150000000000006" customHeight="1" x14ac:dyDescent="0.35">
      <c r="C247" s="4" t="str">
        <f>+VLOOKUP(D247, '[1]Plantillas Final'!$A$4:$C$1000, 3, 0)</f>
        <v>Mensual</v>
      </c>
      <c r="D247" s="5" t="s">
        <v>757</v>
      </c>
      <c r="E247" s="20" t="s">
        <v>763</v>
      </c>
      <c r="F247" s="5" t="s">
        <v>535</v>
      </c>
      <c r="G247" s="5" t="s">
        <v>728</v>
      </c>
      <c r="H247" s="5" t="s">
        <v>6</v>
      </c>
      <c r="I247" s="5" t="s">
        <v>22</v>
      </c>
      <c r="J247" s="5">
        <v>10</v>
      </c>
      <c r="K247" s="5">
        <v>10</v>
      </c>
      <c r="L247" s="5" t="s">
        <v>443</v>
      </c>
      <c r="M247" s="5" t="s">
        <v>8</v>
      </c>
    </row>
    <row r="248" spans="3:13" ht="76.150000000000006" customHeight="1" x14ac:dyDescent="0.35">
      <c r="C248" s="4" t="str">
        <f>+VLOOKUP(D248, '[1]Plantillas Final'!$A$4:$C$1000, 3, 0)</f>
        <v>Mensual</v>
      </c>
      <c r="D248" s="5" t="s">
        <v>757</v>
      </c>
      <c r="E248" s="20" t="s">
        <v>764</v>
      </c>
      <c r="F248" s="5" t="s">
        <v>662</v>
      </c>
      <c r="G248" s="5" t="s">
        <v>702</v>
      </c>
      <c r="H248" s="5" t="s">
        <v>6</v>
      </c>
      <c r="I248" s="5" t="s">
        <v>347</v>
      </c>
      <c r="J248" s="5">
        <v>1</v>
      </c>
      <c r="K248" s="5">
        <v>100</v>
      </c>
      <c r="L248" s="5"/>
      <c r="M248" s="5" t="s">
        <v>410</v>
      </c>
    </row>
    <row r="249" spans="3:13" ht="76.150000000000006" customHeight="1" x14ac:dyDescent="0.35">
      <c r="C249" s="4" t="str">
        <f>+VLOOKUP(D249, '[1]Plantillas Final'!$A$4:$C$1000, 3, 0)</f>
        <v>Mensual</v>
      </c>
      <c r="D249" s="5" t="s">
        <v>757</v>
      </c>
      <c r="E249" s="20" t="s">
        <v>765</v>
      </c>
      <c r="F249" s="5" t="s">
        <v>665</v>
      </c>
      <c r="G249" s="5" t="s">
        <v>704</v>
      </c>
      <c r="H249" s="5" t="s">
        <v>31</v>
      </c>
      <c r="I249" s="5" t="s">
        <v>10</v>
      </c>
      <c r="J249" s="5" t="s">
        <v>783</v>
      </c>
      <c r="K249" s="5" t="s">
        <v>825</v>
      </c>
      <c r="L249" s="5" t="s">
        <v>417</v>
      </c>
      <c r="M249" s="5" t="s">
        <v>8</v>
      </c>
    </row>
    <row r="250" spans="3:13" ht="76.150000000000006" customHeight="1" x14ac:dyDescent="0.35">
      <c r="C250" s="4" t="str">
        <f>+VLOOKUP(D250, '[1]Plantillas Final'!$A$4:$C$1000, 3, 0)</f>
        <v>Mensual</v>
      </c>
      <c r="D250" s="5" t="s">
        <v>757</v>
      </c>
      <c r="E250" s="20" t="s">
        <v>766</v>
      </c>
      <c r="F250" s="5" t="s">
        <v>487</v>
      </c>
      <c r="G250" s="5" t="s">
        <v>668</v>
      </c>
      <c r="H250" s="5" t="s">
        <v>6</v>
      </c>
      <c r="I250" s="5" t="s">
        <v>347</v>
      </c>
      <c r="J250" s="5">
        <v>1</v>
      </c>
      <c r="K250" s="5">
        <v>20</v>
      </c>
      <c r="L250" s="5"/>
      <c r="M250" s="5" t="s">
        <v>8</v>
      </c>
    </row>
    <row r="251" spans="3:13" ht="76.150000000000006" customHeight="1" x14ac:dyDescent="0.35">
      <c r="C251" s="4" t="str">
        <f>+VLOOKUP(D251, '[1]Plantillas Final'!$A$4:$C$1000, 3, 0)</f>
        <v>Mensual</v>
      </c>
      <c r="D251" s="5" t="s">
        <v>757</v>
      </c>
      <c r="E251" s="20" t="s">
        <v>767</v>
      </c>
      <c r="F251" s="5" t="s">
        <v>670</v>
      </c>
      <c r="G251" s="5" t="s">
        <v>768</v>
      </c>
      <c r="H251" s="5" t="s">
        <v>6</v>
      </c>
      <c r="I251" s="5" t="s">
        <v>7</v>
      </c>
      <c r="J251" s="5">
        <v>1</v>
      </c>
      <c r="K251" s="5">
        <v>50</v>
      </c>
      <c r="L251" s="5"/>
      <c r="M251" s="5" t="s">
        <v>410</v>
      </c>
    </row>
    <row r="252" spans="3:13" ht="76.150000000000006" customHeight="1" x14ac:dyDescent="0.35">
      <c r="C252" s="4" t="str">
        <f>+VLOOKUP(D252, '[1]Plantillas Final'!$A$4:$C$1000, 3, 0)</f>
        <v>Mensual</v>
      </c>
      <c r="D252" s="5" t="s">
        <v>757</v>
      </c>
      <c r="E252" s="20" t="s">
        <v>769</v>
      </c>
      <c r="F252" s="5" t="s">
        <v>673</v>
      </c>
      <c r="G252" s="5" t="s">
        <v>736</v>
      </c>
      <c r="H252" s="5" t="s">
        <v>6</v>
      </c>
      <c r="I252" s="5" t="s">
        <v>347</v>
      </c>
      <c r="J252" s="5">
        <v>1</v>
      </c>
      <c r="K252" s="5">
        <v>150</v>
      </c>
      <c r="L252" s="5"/>
      <c r="M252" s="5" t="s">
        <v>410</v>
      </c>
    </row>
    <row r="253" spans="3:13" ht="76.150000000000006" customHeight="1" x14ac:dyDescent="0.35">
      <c r="C253" s="4" t="str">
        <f>+VLOOKUP(D253, '[1]Plantillas Final'!$A$4:$C$1000, 3, 0)</f>
        <v>Mensual</v>
      </c>
      <c r="D253" s="5" t="s">
        <v>757</v>
      </c>
      <c r="E253" s="20" t="s">
        <v>770</v>
      </c>
      <c r="F253" s="5" t="s">
        <v>676</v>
      </c>
      <c r="G253" s="5" t="s">
        <v>738</v>
      </c>
      <c r="H253" s="5" t="s">
        <v>6</v>
      </c>
      <c r="I253" s="5" t="s">
        <v>347</v>
      </c>
      <c r="J253" s="5">
        <v>1</v>
      </c>
      <c r="K253" s="5">
        <v>150</v>
      </c>
      <c r="L253" s="5"/>
      <c r="M253" s="5" t="s">
        <v>410</v>
      </c>
    </row>
    <row r="254" spans="3:13" ht="76.150000000000006" customHeight="1" x14ac:dyDescent="0.35">
      <c r="C254" s="4" t="str">
        <f>+VLOOKUP(D254, '[1]Plantillas Final'!$A$4:$C$1000, 3, 0)</f>
        <v>Mensual</v>
      </c>
      <c r="D254" s="5" t="s">
        <v>757</v>
      </c>
      <c r="E254" s="20" t="s">
        <v>771</v>
      </c>
      <c r="F254" s="5" t="s">
        <v>688</v>
      </c>
      <c r="G254" s="5" t="s">
        <v>618</v>
      </c>
      <c r="H254" s="5" t="s">
        <v>168</v>
      </c>
      <c r="I254" s="5" t="s">
        <v>10</v>
      </c>
      <c r="J254" s="5" t="s">
        <v>783</v>
      </c>
      <c r="K254" s="5" t="s">
        <v>825</v>
      </c>
      <c r="L254" s="5" t="s">
        <v>417</v>
      </c>
      <c r="M254" s="5" t="s">
        <v>8</v>
      </c>
    </row>
    <row r="255" spans="3:13" ht="54" x14ac:dyDescent="0.35">
      <c r="C255" s="4" t="str">
        <f>+VLOOKUP(D255, '[1]Plantillas Final'!$A$4:$C$1000, 3, 0)</f>
        <v>Mensual</v>
      </c>
      <c r="D255" s="5" t="s">
        <v>757</v>
      </c>
      <c r="E255" s="20" t="s">
        <v>772</v>
      </c>
      <c r="F255" s="5" t="s">
        <v>490</v>
      </c>
      <c r="G255" s="5" t="s">
        <v>491</v>
      </c>
      <c r="H255" s="5" t="s">
        <v>31</v>
      </c>
      <c r="I255" s="5" t="s">
        <v>10</v>
      </c>
      <c r="J255" s="5" t="s">
        <v>783</v>
      </c>
      <c r="K255" s="5" t="s">
        <v>826</v>
      </c>
      <c r="L255" s="5" t="s">
        <v>492</v>
      </c>
      <c r="M255" s="5" t="s">
        <v>8</v>
      </c>
    </row>
    <row r="256" spans="3:13" ht="367.15" customHeight="1" x14ac:dyDescent="0.35">
      <c r="C256" s="4" t="str">
        <f>+VLOOKUP(D256, '[1]Plantillas Final'!$A$4:$C$1000, 3, 0)</f>
        <v>Mensual</v>
      </c>
      <c r="D256" s="5" t="s">
        <v>757</v>
      </c>
      <c r="E256" s="20" t="s">
        <v>895</v>
      </c>
      <c r="F256" s="5" t="s">
        <v>883</v>
      </c>
      <c r="G256" s="5" t="s">
        <v>884</v>
      </c>
      <c r="H256" s="5" t="s">
        <v>6</v>
      </c>
      <c r="I256" s="5" t="s">
        <v>171</v>
      </c>
      <c r="J256" s="5" t="s">
        <v>783</v>
      </c>
      <c r="K256" s="5" t="s">
        <v>783</v>
      </c>
      <c r="L256" s="5" t="s">
        <v>885</v>
      </c>
      <c r="M256" s="5" t="s">
        <v>8</v>
      </c>
    </row>
    <row r="257" spans="3:13" ht="147.75" customHeight="1" x14ac:dyDescent="0.35">
      <c r="C257" s="4" t="str">
        <f>+VLOOKUP(D257, '[1]Plantillas Final'!$A$4:$C$1000, 3, 0)</f>
        <v>Mensual</v>
      </c>
      <c r="D257" s="5" t="s">
        <v>774</v>
      </c>
      <c r="E257" s="20" t="s">
        <v>773</v>
      </c>
      <c r="F257" s="5" t="s">
        <v>74</v>
      </c>
      <c r="G257" s="5" t="s">
        <v>375</v>
      </c>
      <c r="H257" s="5" t="s">
        <v>6</v>
      </c>
      <c r="I257" s="5" t="s">
        <v>22</v>
      </c>
      <c r="J257" s="5">
        <v>10</v>
      </c>
      <c r="K257" s="5">
        <v>10</v>
      </c>
      <c r="L257" s="5" t="s">
        <v>376</v>
      </c>
      <c r="M257" s="5" t="s">
        <v>8</v>
      </c>
    </row>
    <row r="258" spans="3:13" ht="285.75" customHeight="1" x14ac:dyDescent="0.35">
      <c r="C258" s="4" t="str">
        <f>+VLOOKUP(D258, '[1]Plantillas Final'!$A$4:$C$1000, 3, 0)</f>
        <v>Mensual</v>
      </c>
      <c r="D258" s="5" t="s">
        <v>774</v>
      </c>
      <c r="E258" s="20" t="s">
        <v>775</v>
      </c>
      <c r="F258" s="5" t="s">
        <v>519</v>
      </c>
      <c r="G258" s="5" t="s">
        <v>520</v>
      </c>
      <c r="H258" s="5" t="s">
        <v>6</v>
      </c>
      <c r="I258" s="5" t="s">
        <v>346</v>
      </c>
      <c r="J258" s="5">
        <v>16</v>
      </c>
      <c r="K258" s="5">
        <v>16</v>
      </c>
      <c r="L258" s="5" t="s">
        <v>896</v>
      </c>
      <c r="M258" s="5" t="s">
        <v>8</v>
      </c>
    </row>
    <row r="259" spans="3:13" ht="222.75" customHeight="1" x14ac:dyDescent="0.35">
      <c r="C259" s="4" t="str">
        <f>+VLOOKUP(D259, '[1]Plantillas Final'!$A$4:$C$1000, 3, 0)</f>
        <v>Mensual</v>
      </c>
      <c r="D259" s="5" t="s">
        <v>774</v>
      </c>
      <c r="E259" s="20" t="s">
        <v>776</v>
      </c>
      <c r="F259" s="5" t="s">
        <v>429</v>
      </c>
      <c r="G259" s="5" t="s">
        <v>525</v>
      </c>
      <c r="H259" s="5" t="s">
        <v>6</v>
      </c>
      <c r="I259" s="5" t="s">
        <v>7</v>
      </c>
      <c r="J259" s="5">
        <v>1</v>
      </c>
      <c r="K259" s="5">
        <v>30</v>
      </c>
      <c r="L259" s="5" t="s">
        <v>1715</v>
      </c>
      <c r="M259" s="5" t="s">
        <v>8</v>
      </c>
    </row>
    <row r="260" spans="3:13" ht="136.5" customHeight="1" x14ac:dyDescent="0.35">
      <c r="C260" s="4" t="str">
        <f>+VLOOKUP(D260, '[1]Plantillas Final'!$A$4:$C$1000, 3, 0)</f>
        <v>Mensual</v>
      </c>
      <c r="D260" s="5" t="s">
        <v>774</v>
      </c>
      <c r="E260" s="20" t="s">
        <v>777</v>
      </c>
      <c r="F260" s="5" t="s">
        <v>762</v>
      </c>
      <c r="G260" s="5" t="s">
        <v>778</v>
      </c>
      <c r="H260" s="5" t="s">
        <v>6</v>
      </c>
      <c r="I260" s="5" t="s">
        <v>347</v>
      </c>
      <c r="J260" s="5">
        <v>1</v>
      </c>
      <c r="K260" s="5">
        <v>30</v>
      </c>
      <c r="L260" s="5"/>
      <c r="M260" s="5" t="s">
        <v>410</v>
      </c>
    </row>
    <row r="261" spans="3:13" ht="236.25" customHeight="1" x14ac:dyDescent="0.35">
      <c r="C261" s="4" t="str">
        <f>+VLOOKUP(D261, '[1]Plantillas Final'!$A$4:$C$1000, 3, 0)</f>
        <v>Mensual</v>
      </c>
      <c r="D261" s="5" t="s">
        <v>774</v>
      </c>
      <c r="E261" s="20" t="s">
        <v>779</v>
      </c>
      <c r="F261" s="5" t="s">
        <v>780</v>
      </c>
      <c r="G261" s="5" t="s">
        <v>781</v>
      </c>
      <c r="H261" s="5" t="s">
        <v>6</v>
      </c>
      <c r="I261" s="5" t="s">
        <v>171</v>
      </c>
      <c r="J261" s="5">
        <v>1</v>
      </c>
      <c r="K261" s="5">
        <v>1</v>
      </c>
      <c r="L261" s="5" t="s">
        <v>502</v>
      </c>
      <c r="M261" s="5" t="s">
        <v>8</v>
      </c>
    </row>
    <row r="262" spans="3:13" ht="363.6" customHeight="1" x14ac:dyDescent="0.35">
      <c r="C262" s="4" t="str">
        <f>+VLOOKUP(D262, '[1]Plantillas Final'!$A$4:$C$1000, 3, 0)</f>
        <v>Mensual</v>
      </c>
      <c r="D262" s="5" t="s">
        <v>774</v>
      </c>
      <c r="E262" s="20" t="s">
        <v>897</v>
      </c>
      <c r="F262" s="5" t="s">
        <v>883</v>
      </c>
      <c r="G262" s="5" t="s">
        <v>884</v>
      </c>
      <c r="H262" s="5" t="s">
        <v>6</v>
      </c>
      <c r="I262" s="5" t="s">
        <v>171</v>
      </c>
      <c r="J262" s="5" t="s">
        <v>783</v>
      </c>
      <c r="K262" s="5" t="s">
        <v>783</v>
      </c>
      <c r="L262" s="5" t="s">
        <v>885</v>
      </c>
      <c r="M262" s="5" t="s">
        <v>8</v>
      </c>
    </row>
    <row r="263" spans="3:13" ht="241.15" customHeight="1" x14ac:dyDescent="0.35">
      <c r="C263" s="4" t="str">
        <f>+VLOOKUP(D263, '[1]Plantillas Final'!$A$4:$C$1000, 3, 0)</f>
        <v>Mensual</v>
      </c>
      <c r="D263" s="5" t="s">
        <v>2275</v>
      </c>
      <c r="E263" s="20" t="s">
        <v>2274</v>
      </c>
      <c r="F263" s="5" t="s">
        <v>423</v>
      </c>
      <c r="G263" s="5" t="s">
        <v>2276</v>
      </c>
      <c r="H263" s="5" t="s">
        <v>6</v>
      </c>
      <c r="I263" s="5" t="s">
        <v>347</v>
      </c>
      <c r="J263" s="5">
        <v>1</v>
      </c>
      <c r="K263" s="5">
        <v>10</v>
      </c>
      <c r="L263" s="5" t="s">
        <v>2845</v>
      </c>
      <c r="M263" s="5" t="s">
        <v>8</v>
      </c>
    </row>
    <row r="264" spans="3:13" ht="127.5" customHeight="1" x14ac:dyDescent="0.35">
      <c r="C264" s="4" t="str">
        <f>+VLOOKUP(D264, '[1]Plantillas Final'!$A$4:$C$1000, 3, 0)</f>
        <v>Mensual</v>
      </c>
      <c r="D264" s="5" t="s">
        <v>2275</v>
      </c>
      <c r="E264" s="20" t="s">
        <v>2277</v>
      </c>
      <c r="F264" s="5" t="s">
        <v>1058</v>
      </c>
      <c r="G264" s="5" t="s">
        <v>1059</v>
      </c>
      <c r="H264" s="5" t="s">
        <v>6</v>
      </c>
      <c r="I264" s="5" t="s">
        <v>10</v>
      </c>
      <c r="J264" s="5">
        <v>2</v>
      </c>
      <c r="K264" s="5">
        <v>2</v>
      </c>
      <c r="L264" s="5" t="s">
        <v>1060</v>
      </c>
      <c r="M264" s="5" t="s">
        <v>8</v>
      </c>
    </row>
    <row r="265" spans="3:13" ht="81" customHeight="1" x14ac:dyDescent="0.35">
      <c r="C265" s="4" t="str">
        <f>+VLOOKUP(D265, '[1]Plantillas Final'!$A$4:$C$1000, 3, 0)</f>
        <v>Mensual</v>
      </c>
      <c r="D265" s="5" t="s">
        <v>2275</v>
      </c>
      <c r="E265" s="20" t="s">
        <v>2278</v>
      </c>
      <c r="F265" s="5" t="s">
        <v>1062</v>
      </c>
      <c r="G265" s="5" t="s">
        <v>1063</v>
      </c>
      <c r="H265" s="5" t="s">
        <v>6</v>
      </c>
      <c r="I265" s="5" t="s">
        <v>346</v>
      </c>
      <c r="J265" s="5">
        <v>4</v>
      </c>
      <c r="K265" s="5">
        <v>4</v>
      </c>
      <c r="L265" s="5" t="s">
        <v>1064</v>
      </c>
      <c r="M265" s="5" t="s">
        <v>8</v>
      </c>
    </row>
    <row r="266" spans="3:13" ht="151.5" customHeight="1" x14ac:dyDescent="0.35">
      <c r="C266" s="4" t="str">
        <f>+VLOOKUP(D266, '[1]Plantillas Final'!$A$4:$C$1000, 3, 0)</f>
        <v>Mensual</v>
      </c>
      <c r="D266" s="5" t="s">
        <v>2275</v>
      </c>
      <c r="E266" s="20" t="s">
        <v>2279</v>
      </c>
      <c r="F266" s="5" t="s">
        <v>381</v>
      </c>
      <c r="G266" s="5" t="s">
        <v>382</v>
      </c>
      <c r="H266" s="5" t="s">
        <v>6</v>
      </c>
      <c r="I266" s="5" t="s">
        <v>10</v>
      </c>
      <c r="J266" s="5" t="s">
        <v>783</v>
      </c>
      <c r="K266" s="5" t="s">
        <v>879</v>
      </c>
      <c r="L266" s="5" t="s">
        <v>880</v>
      </c>
      <c r="M266" s="5" t="s">
        <v>8</v>
      </c>
    </row>
    <row r="267" spans="3:13" ht="162" customHeight="1" x14ac:dyDescent="0.35">
      <c r="C267" s="4" t="str">
        <f>+VLOOKUP(D267, '[1]Plantillas Final'!$A$4:$C$1000, 3, 0)</f>
        <v>Mensual</v>
      </c>
      <c r="D267" s="5" t="s">
        <v>2275</v>
      </c>
      <c r="E267" s="20" t="s">
        <v>2280</v>
      </c>
      <c r="F267" s="5" t="s">
        <v>2846</v>
      </c>
      <c r="G267" s="5" t="s">
        <v>2281</v>
      </c>
      <c r="H267" s="5" t="s">
        <v>6</v>
      </c>
      <c r="I267" s="5" t="s">
        <v>346</v>
      </c>
      <c r="J267" s="5">
        <v>2</v>
      </c>
      <c r="K267" s="5">
        <v>2</v>
      </c>
      <c r="L267" s="5" t="s">
        <v>3114</v>
      </c>
      <c r="M267" s="5" t="s">
        <v>8</v>
      </c>
    </row>
    <row r="268" spans="3:13" ht="162" customHeight="1" x14ac:dyDescent="0.35">
      <c r="C268" s="4" t="str">
        <f>+VLOOKUP(D268, '[1]Plantillas Final'!$A$4:$C$1000, 3, 0)</f>
        <v>Mensual</v>
      </c>
      <c r="D268" s="5" t="s">
        <v>2275</v>
      </c>
      <c r="E268" s="20" t="s">
        <v>2282</v>
      </c>
      <c r="F268" s="5" t="s">
        <v>2283</v>
      </c>
      <c r="G268" s="5" t="s">
        <v>2284</v>
      </c>
      <c r="H268" s="5" t="s">
        <v>6</v>
      </c>
      <c r="I268" s="5" t="s">
        <v>7</v>
      </c>
      <c r="J268" s="5">
        <v>36</v>
      </c>
      <c r="K268" s="5">
        <v>36</v>
      </c>
      <c r="L268" s="5" t="s">
        <v>2285</v>
      </c>
      <c r="M268" s="5" t="s">
        <v>8</v>
      </c>
    </row>
    <row r="269" spans="3:13" ht="90" x14ac:dyDescent="0.35">
      <c r="C269" s="4" t="str">
        <f>+VLOOKUP(D269, '[1]Plantillas Final'!$A$4:$C$1000, 3, 0)</f>
        <v>Mensual</v>
      </c>
      <c r="D269" s="5" t="s">
        <v>2275</v>
      </c>
      <c r="E269" s="20" t="s">
        <v>2286</v>
      </c>
      <c r="F269" s="5" t="s">
        <v>2847</v>
      </c>
      <c r="G269" s="5" t="s">
        <v>2287</v>
      </c>
      <c r="H269" s="5" t="s">
        <v>6</v>
      </c>
      <c r="I269" s="5" t="s">
        <v>7</v>
      </c>
      <c r="J269" s="5">
        <v>12</v>
      </c>
      <c r="K269" s="5">
        <v>20</v>
      </c>
      <c r="L269" s="5" t="s">
        <v>2288</v>
      </c>
      <c r="M269" s="5" t="s">
        <v>8</v>
      </c>
    </row>
    <row r="270" spans="3:13" ht="180" x14ac:dyDescent="0.35">
      <c r="C270" s="4" t="str">
        <f>+VLOOKUP(D270, '[1]Plantillas Final'!$A$4:$C$1000, 3, 0)</f>
        <v>Mensual</v>
      </c>
      <c r="D270" s="5" t="s">
        <v>2275</v>
      </c>
      <c r="E270" s="20" t="s">
        <v>2289</v>
      </c>
      <c r="F270" s="5" t="s">
        <v>2848</v>
      </c>
      <c r="G270" s="5" t="s">
        <v>2290</v>
      </c>
      <c r="H270" s="5" t="s">
        <v>6</v>
      </c>
      <c r="I270" s="5" t="s">
        <v>346</v>
      </c>
      <c r="J270" s="5">
        <v>16</v>
      </c>
      <c r="K270" s="5">
        <v>16</v>
      </c>
      <c r="L270" s="5" t="s">
        <v>2849</v>
      </c>
      <c r="M270" s="5" t="s">
        <v>8</v>
      </c>
    </row>
    <row r="271" spans="3:13" ht="246.6" customHeight="1" x14ac:dyDescent="0.35">
      <c r="C271" s="4" t="str">
        <f>+VLOOKUP(D271, '[1]Plantillas Final'!$A$4:$C$1000, 3, 0)</f>
        <v>Mensual</v>
      </c>
      <c r="D271" s="5" t="s">
        <v>2275</v>
      </c>
      <c r="E271" s="20" t="s">
        <v>2291</v>
      </c>
      <c r="F271" s="5" t="s">
        <v>2292</v>
      </c>
      <c r="G271" s="5" t="s">
        <v>2850</v>
      </c>
      <c r="H271" s="5" t="s">
        <v>2293</v>
      </c>
      <c r="I271" s="5" t="s">
        <v>347</v>
      </c>
      <c r="J271" s="5">
        <v>1</v>
      </c>
      <c r="K271" s="5">
        <v>2</v>
      </c>
      <c r="L271" s="5" t="s">
        <v>2561</v>
      </c>
      <c r="M271" s="5" t="s">
        <v>8</v>
      </c>
    </row>
    <row r="272" spans="3:13" ht="72" x14ac:dyDescent="0.35">
      <c r="C272" s="4" t="str">
        <f>+VLOOKUP(D272, '[1]Plantillas Final'!$A$4:$C$1000, 3, 0)</f>
        <v>Mensual</v>
      </c>
      <c r="D272" s="5" t="s">
        <v>2275</v>
      </c>
      <c r="E272" s="20" t="s">
        <v>2294</v>
      </c>
      <c r="F272" s="5" t="s">
        <v>2295</v>
      </c>
      <c r="G272" s="5" t="s">
        <v>2537</v>
      </c>
      <c r="H272" s="5" t="s">
        <v>2293</v>
      </c>
      <c r="I272" s="5" t="s">
        <v>347</v>
      </c>
      <c r="J272" s="5">
        <v>3</v>
      </c>
      <c r="K272" s="5">
        <v>3</v>
      </c>
      <c r="L272" s="5" t="s">
        <v>2296</v>
      </c>
      <c r="M272" s="5" t="s">
        <v>8</v>
      </c>
    </row>
    <row r="273" spans="3:13" ht="144" customHeight="1" x14ac:dyDescent="0.35">
      <c r="C273" s="4" t="str">
        <f>+VLOOKUP(D273, '[1]Plantillas Final'!$A$4:$C$1000, 3, 0)</f>
        <v>Mensual</v>
      </c>
      <c r="D273" s="5" t="s">
        <v>2275</v>
      </c>
      <c r="E273" s="20" t="s">
        <v>2297</v>
      </c>
      <c r="F273" s="6" t="s">
        <v>384</v>
      </c>
      <c r="G273" s="5" t="s">
        <v>2298</v>
      </c>
      <c r="H273" s="5" t="s">
        <v>6</v>
      </c>
      <c r="I273" s="5" t="s">
        <v>346</v>
      </c>
      <c r="J273" s="5">
        <v>4</v>
      </c>
      <c r="K273" s="5">
        <v>4</v>
      </c>
      <c r="L273" s="5" t="s">
        <v>2299</v>
      </c>
      <c r="M273" s="5" t="s">
        <v>8</v>
      </c>
    </row>
    <row r="274" spans="3:13" ht="168.6" customHeight="1" x14ac:dyDescent="0.35">
      <c r="C274" s="4" t="str">
        <f>+VLOOKUP(D274, '[1]Plantillas Final'!$A$4:$C$1000, 3, 0)</f>
        <v>Mensual</v>
      </c>
      <c r="D274" s="5" t="s">
        <v>2275</v>
      </c>
      <c r="E274" s="20" t="s">
        <v>2300</v>
      </c>
      <c r="F274" s="6" t="s">
        <v>387</v>
      </c>
      <c r="G274" s="5" t="s">
        <v>2301</v>
      </c>
      <c r="H274" s="5" t="s">
        <v>6</v>
      </c>
      <c r="I274" s="5" t="s">
        <v>346</v>
      </c>
      <c r="J274" s="5">
        <v>5</v>
      </c>
      <c r="K274" s="5">
        <v>5</v>
      </c>
      <c r="L274" s="5" t="s">
        <v>2302</v>
      </c>
      <c r="M274" s="5" t="s">
        <v>8</v>
      </c>
    </row>
    <row r="275" spans="3:13" ht="108" x14ac:dyDescent="0.35">
      <c r="C275" s="4" t="str">
        <f>+VLOOKUP(D275, '[1]Plantillas Final'!$A$4:$C$1000, 3, 0)</f>
        <v>Mensual</v>
      </c>
      <c r="D275" s="5" t="s">
        <v>2275</v>
      </c>
      <c r="E275" s="20" t="s">
        <v>2303</v>
      </c>
      <c r="F275" s="6" t="s">
        <v>390</v>
      </c>
      <c r="G275" s="5" t="s">
        <v>2304</v>
      </c>
      <c r="H275" s="5" t="s">
        <v>6</v>
      </c>
      <c r="I275" s="5" t="s">
        <v>346</v>
      </c>
      <c r="J275" s="5">
        <v>6</v>
      </c>
      <c r="K275" s="5">
        <v>6</v>
      </c>
      <c r="L275" s="5" t="s">
        <v>2305</v>
      </c>
      <c r="M275" s="5" t="s">
        <v>8</v>
      </c>
    </row>
    <row r="276" spans="3:13" ht="159" customHeight="1" x14ac:dyDescent="0.35">
      <c r="C276" s="4" t="str">
        <f>+VLOOKUP(D276, '[1]Plantillas Final'!$A$4:$C$1000, 3, 0)</f>
        <v>Mensual</v>
      </c>
      <c r="D276" s="5" t="s">
        <v>2275</v>
      </c>
      <c r="E276" s="20" t="s">
        <v>2306</v>
      </c>
      <c r="F276" s="6" t="s">
        <v>2307</v>
      </c>
      <c r="G276" s="5" t="s">
        <v>2308</v>
      </c>
      <c r="H276" s="5" t="s">
        <v>6</v>
      </c>
      <c r="I276" s="5" t="s">
        <v>3108</v>
      </c>
      <c r="J276" s="5">
        <v>1</v>
      </c>
      <c r="K276" s="5">
        <v>1</v>
      </c>
      <c r="L276" s="5" t="s">
        <v>3109</v>
      </c>
      <c r="M276" s="5" t="s">
        <v>8</v>
      </c>
    </row>
    <row r="277" spans="3:13" ht="137.25" customHeight="1" x14ac:dyDescent="0.35">
      <c r="C277" s="4" t="str">
        <f>+VLOOKUP(D277, '[1]Plantillas Final'!$A$4:$C$1000, 3, 0)</f>
        <v>Mensual</v>
      </c>
      <c r="D277" s="5" t="s">
        <v>2275</v>
      </c>
      <c r="E277" s="20" t="s">
        <v>2309</v>
      </c>
      <c r="F277" s="6" t="s">
        <v>393</v>
      </c>
      <c r="G277" s="5" t="s">
        <v>394</v>
      </c>
      <c r="H277" s="5" t="s">
        <v>6</v>
      </c>
      <c r="I277" s="5" t="s">
        <v>347</v>
      </c>
      <c r="J277" s="5">
        <v>1</v>
      </c>
      <c r="K277" s="5">
        <v>50</v>
      </c>
      <c r="L277" s="5"/>
      <c r="M277" s="5" t="s">
        <v>8</v>
      </c>
    </row>
    <row r="278" spans="3:13" ht="126" customHeight="1" x14ac:dyDescent="0.35">
      <c r="C278" s="4" t="str">
        <f>+VLOOKUP(D278, '[1]Plantillas Final'!$A$4:$C$1000, 3, 0)</f>
        <v>Mensual</v>
      </c>
      <c r="D278" s="5" t="s">
        <v>2275</v>
      </c>
      <c r="E278" s="20" t="s">
        <v>2310</v>
      </c>
      <c r="F278" s="6" t="s">
        <v>396</v>
      </c>
      <c r="G278" s="5" t="s">
        <v>397</v>
      </c>
      <c r="H278" s="5" t="s">
        <v>6</v>
      </c>
      <c r="I278" s="5" t="s">
        <v>347</v>
      </c>
      <c r="J278" s="5">
        <v>1</v>
      </c>
      <c r="K278" s="5">
        <v>50</v>
      </c>
      <c r="L278" s="5"/>
      <c r="M278" s="5" t="s">
        <v>8</v>
      </c>
    </row>
    <row r="279" spans="3:13" ht="135.6" customHeight="1" x14ac:dyDescent="0.35">
      <c r="C279" s="4" t="str">
        <f>+VLOOKUP(D279, '[1]Plantillas Final'!$A$4:$C$1000, 3, 0)</f>
        <v>Mensual</v>
      </c>
      <c r="D279" s="5" t="s">
        <v>2275</v>
      </c>
      <c r="E279" s="21" t="s">
        <v>2311</v>
      </c>
      <c r="F279" s="6" t="s">
        <v>399</v>
      </c>
      <c r="G279" s="5" t="s">
        <v>400</v>
      </c>
      <c r="H279" s="5" t="s">
        <v>6</v>
      </c>
      <c r="I279" s="5" t="s">
        <v>347</v>
      </c>
      <c r="J279" s="5">
        <v>1</v>
      </c>
      <c r="K279" s="5">
        <v>50</v>
      </c>
      <c r="L279" s="5"/>
      <c r="M279" s="5" t="s">
        <v>8</v>
      </c>
    </row>
    <row r="280" spans="3:13" ht="266.45" customHeight="1" x14ac:dyDescent="0.35">
      <c r="C280" s="4" t="str">
        <f>+VLOOKUP(D280, '[1]Plantillas Final'!$A$4:$C$1000, 3, 0)</f>
        <v>Mensual</v>
      </c>
      <c r="D280" s="5" t="s">
        <v>2275</v>
      </c>
      <c r="E280" s="21" t="s">
        <v>2312</v>
      </c>
      <c r="F280" s="6" t="s">
        <v>402</v>
      </c>
      <c r="G280" s="5" t="s">
        <v>403</v>
      </c>
      <c r="H280" s="5" t="s">
        <v>6</v>
      </c>
      <c r="I280" s="5" t="s">
        <v>346</v>
      </c>
      <c r="J280" s="5">
        <v>12</v>
      </c>
      <c r="K280" s="5">
        <v>12</v>
      </c>
      <c r="L280" s="5" t="s">
        <v>2851</v>
      </c>
      <c r="M280" s="5" t="s">
        <v>8</v>
      </c>
    </row>
    <row r="281" spans="3:13" ht="194.25" customHeight="1" x14ac:dyDescent="0.35">
      <c r="C281" s="4" t="str">
        <f>+VLOOKUP(D281, '[1]Plantillas Final'!$A$4:$C$1000, 3, 0)</f>
        <v>Mensual</v>
      </c>
      <c r="D281" s="5" t="s">
        <v>2275</v>
      </c>
      <c r="E281" s="21" t="s">
        <v>2313</v>
      </c>
      <c r="F281" s="6" t="s">
        <v>405</v>
      </c>
      <c r="G281" s="5" t="s">
        <v>406</v>
      </c>
      <c r="H281" s="5" t="s">
        <v>6</v>
      </c>
      <c r="I281" s="5" t="s">
        <v>347</v>
      </c>
      <c r="J281" s="5">
        <v>1</v>
      </c>
      <c r="K281" s="5">
        <v>300</v>
      </c>
      <c r="L281" s="5"/>
      <c r="M281" s="5" t="s">
        <v>8</v>
      </c>
    </row>
    <row r="282" spans="3:13" ht="255" customHeight="1" x14ac:dyDescent="0.35">
      <c r="C282" s="4" t="str">
        <f>+VLOOKUP(D282, '[1]Plantillas Final'!$A$4:$C$1000, 3, 0)</f>
        <v>Mensual</v>
      </c>
      <c r="D282" s="5" t="s">
        <v>2275</v>
      </c>
      <c r="E282" s="20" t="s">
        <v>2314</v>
      </c>
      <c r="F282" s="5" t="s">
        <v>408</v>
      </c>
      <c r="G282" s="5" t="s">
        <v>409</v>
      </c>
      <c r="H282" s="5" t="s">
        <v>6</v>
      </c>
      <c r="I282" s="5" t="s">
        <v>10</v>
      </c>
      <c r="J282" s="5" t="s">
        <v>783</v>
      </c>
      <c r="K282" s="5" t="s">
        <v>827</v>
      </c>
      <c r="L282" s="5" t="s">
        <v>1496</v>
      </c>
      <c r="M282" s="5" t="s">
        <v>8</v>
      </c>
    </row>
    <row r="283" spans="3:13" x14ac:dyDescent="0.35">
      <c r="C283" s="4" t="str">
        <f>+VLOOKUP(D283, '[1]Plantillas Final'!$A$4:$C$1000, 3, 0)</f>
        <v>Mensual</v>
      </c>
      <c r="D283" s="5" t="s">
        <v>2275</v>
      </c>
      <c r="E283" s="21" t="s">
        <v>2315</v>
      </c>
      <c r="F283" s="6" t="s">
        <v>412</v>
      </c>
      <c r="G283" s="5" t="s">
        <v>413</v>
      </c>
      <c r="H283" s="5" t="s">
        <v>6</v>
      </c>
      <c r="I283" s="5" t="s">
        <v>347</v>
      </c>
      <c r="J283" s="5">
        <v>1</v>
      </c>
      <c r="K283" s="5">
        <v>300</v>
      </c>
      <c r="L283" s="5"/>
      <c r="M283" s="5" t="s">
        <v>8</v>
      </c>
    </row>
    <row r="284" spans="3:13" ht="36" x14ac:dyDescent="0.35">
      <c r="C284" s="4" t="str">
        <f>+VLOOKUP(D284, '[1]Plantillas Final'!$A$4:$C$1000, 3, 0)</f>
        <v>Mensual</v>
      </c>
      <c r="D284" s="5" t="s">
        <v>2275</v>
      </c>
      <c r="E284" s="21" t="s">
        <v>2316</v>
      </c>
      <c r="F284" s="6" t="s">
        <v>419</v>
      </c>
      <c r="G284" s="5" t="s">
        <v>420</v>
      </c>
      <c r="H284" s="5" t="s">
        <v>6</v>
      </c>
      <c r="I284" s="5" t="s">
        <v>171</v>
      </c>
      <c r="J284" s="5">
        <v>1</v>
      </c>
      <c r="K284" s="5">
        <v>1</v>
      </c>
      <c r="L284" s="5" t="s">
        <v>421</v>
      </c>
      <c r="M284" s="5" t="s">
        <v>8</v>
      </c>
    </row>
    <row r="285" spans="3:13" ht="192.6" customHeight="1" x14ac:dyDescent="0.35">
      <c r="C285" s="4" t="str">
        <f>+VLOOKUP(D285, '[1]Plantillas Final'!$A$4:$C$1000, 3, 0)</f>
        <v>Mensual</v>
      </c>
      <c r="D285" s="5" t="s">
        <v>2275</v>
      </c>
      <c r="E285" s="21" t="s">
        <v>2317</v>
      </c>
      <c r="F285" s="6" t="s">
        <v>2318</v>
      </c>
      <c r="G285" s="5" t="s">
        <v>3222</v>
      </c>
      <c r="H285" s="5" t="s">
        <v>168</v>
      </c>
      <c r="I285" s="5" t="s">
        <v>10</v>
      </c>
      <c r="J285" s="5" t="s">
        <v>783</v>
      </c>
      <c r="K285" s="5" t="s">
        <v>825</v>
      </c>
      <c r="L285" s="5" t="s">
        <v>417</v>
      </c>
      <c r="M285" s="5" t="s">
        <v>8</v>
      </c>
    </row>
    <row r="286" spans="3:13" s="27" customFormat="1" ht="270" customHeight="1" x14ac:dyDescent="0.35">
      <c r="C286" s="4" t="str">
        <f>+VLOOKUP(D286, '[1]Plantillas Final'!$A$4:$C$1000, 3, 0)</f>
        <v>Mensual</v>
      </c>
      <c r="D286" s="24" t="s">
        <v>2275</v>
      </c>
      <c r="E286" s="25" t="s">
        <v>2319</v>
      </c>
      <c r="F286" s="26" t="s">
        <v>2320</v>
      </c>
      <c r="G286" s="24" t="s">
        <v>3120</v>
      </c>
      <c r="H286" s="24" t="s">
        <v>168</v>
      </c>
      <c r="I286" s="24" t="s">
        <v>10</v>
      </c>
      <c r="J286" s="24" t="s">
        <v>783</v>
      </c>
      <c r="K286" s="24" t="s">
        <v>825</v>
      </c>
      <c r="L286" s="24" t="s">
        <v>417</v>
      </c>
      <c r="M286" s="24" t="s">
        <v>8</v>
      </c>
    </row>
    <row r="287" spans="3:13" ht="72" x14ac:dyDescent="0.35">
      <c r="C287" s="4" t="str">
        <f>+VLOOKUP(D287, '[1]Plantillas Final'!$A$4:$C$1000, 3, 0)</f>
        <v>Mensual</v>
      </c>
      <c r="D287" s="5" t="s">
        <v>2275</v>
      </c>
      <c r="E287" s="21" t="s">
        <v>2321</v>
      </c>
      <c r="F287" s="6" t="s">
        <v>2852</v>
      </c>
      <c r="G287" s="5" t="s">
        <v>2853</v>
      </c>
      <c r="H287" s="5" t="s">
        <v>2293</v>
      </c>
      <c r="I287" s="5" t="s">
        <v>347</v>
      </c>
      <c r="J287" s="5">
        <v>3</v>
      </c>
      <c r="K287" s="5">
        <v>3</v>
      </c>
      <c r="L287" s="5" t="s">
        <v>2322</v>
      </c>
      <c r="M287" s="5" t="s">
        <v>8</v>
      </c>
    </row>
    <row r="288" spans="3:13" ht="119.25" customHeight="1" x14ac:dyDescent="0.35">
      <c r="C288" s="4" t="str">
        <f>+VLOOKUP(D288, '[1]Plantillas Final'!$A$4:$C$1000, 3, 0)</f>
        <v>Mensual</v>
      </c>
      <c r="D288" s="5" t="s">
        <v>2275</v>
      </c>
      <c r="E288" s="21" t="s">
        <v>2323</v>
      </c>
      <c r="F288" s="6" t="s">
        <v>2854</v>
      </c>
      <c r="G288" s="5" t="s">
        <v>491</v>
      </c>
      <c r="H288" s="5" t="s">
        <v>31</v>
      </c>
      <c r="I288" s="5" t="s">
        <v>10</v>
      </c>
      <c r="J288" s="5" t="s">
        <v>783</v>
      </c>
      <c r="K288" s="5" t="s">
        <v>826</v>
      </c>
      <c r="L288" s="5" t="s">
        <v>492</v>
      </c>
      <c r="M288" s="5" t="s">
        <v>8</v>
      </c>
    </row>
    <row r="289" spans="3:13" ht="90" x14ac:dyDescent="0.35">
      <c r="C289" s="4" t="str">
        <f>+VLOOKUP(D289, '[1]Plantillas Final'!$A$4:$C$1000, 3, 0)</f>
        <v>Mensual</v>
      </c>
      <c r="D289" s="5" t="s">
        <v>2275</v>
      </c>
      <c r="E289" s="21" t="s">
        <v>2324</v>
      </c>
      <c r="F289" s="6" t="s">
        <v>433</v>
      </c>
      <c r="G289" s="5" t="s">
        <v>434</v>
      </c>
      <c r="H289" s="5" t="s">
        <v>6</v>
      </c>
      <c r="I289" s="5" t="s">
        <v>171</v>
      </c>
      <c r="J289" s="5">
        <v>1</v>
      </c>
      <c r="K289" s="5">
        <v>1</v>
      </c>
      <c r="L289" s="5" t="s">
        <v>435</v>
      </c>
      <c r="M289" s="5" t="s">
        <v>2601</v>
      </c>
    </row>
    <row r="290" spans="3:13" ht="36" x14ac:dyDescent="0.35">
      <c r="C290" s="4" t="str">
        <f>+VLOOKUP(D290, '[1]Plantillas Final'!$A$4:$C$1000, 3, 0)</f>
        <v>Mensual</v>
      </c>
      <c r="D290" s="5" t="s">
        <v>2275</v>
      </c>
      <c r="E290" s="21" t="s">
        <v>2805</v>
      </c>
      <c r="F290" s="6" t="s">
        <v>2807</v>
      </c>
      <c r="G290" s="5" t="s">
        <v>2809</v>
      </c>
      <c r="H290" s="5" t="s">
        <v>6</v>
      </c>
      <c r="I290" s="5" t="s">
        <v>171</v>
      </c>
      <c r="J290" s="5">
        <v>1</v>
      </c>
      <c r="K290" s="5">
        <v>1</v>
      </c>
      <c r="L290" s="5" t="s">
        <v>2811</v>
      </c>
      <c r="M290" s="5" t="s">
        <v>8</v>
      </c>
    </row>
    <row r="291" spans="3:13" ht="36" x14ac:dyDescent="0.35">
      <c r="C291" s="4" t="str">
        <f>+VLOOKUP(D291, '[1]Plantillas Final'!$A$4:$C$1000, 3, 0)</f>
        <v>Mensual</v>
      </c>
      <c r="D291" s="5" t="s">
        <v>2275</v>
      </c>
      <c r="E291" s="21" t="s">
        <v>2806</v>
      </c>
      <c r="F291" s="6" t="s">
        <v>2808</v>
      </c>
      <c r="G291" s="5" t="s">
        <v>2810</v>
      </c>
      <c r="H291" s="5" t="s">
        <v>6</v>
      </c>
      <c r="I291" s="5" t="s">
        <v>171</v>
      </c>
      <c r="J291" s="5">
        <v>1</v>
      </c>
      <c r="K291" s="5">
        <v>1</v>
      </c>
      <c r="L291" s="5" t="s">
        <v>502</v>
      </c>
      <c r="M291" s="5" t="s">
        <v>8</v>
      </c>
    </row>
    <row r="292" spans="3:13" ht="54" x14ac:dyDescent="0.35">
      <c r="C292" s="4" t="str">
        <f>+VLOOKUP(D292, '[1]Plantillas Final'!$A$4:$C$1000, 3, 0)</f>
        <v>Mensual</v>
      </c>
      <c r="D292" s="5" t="s">
        <v>2326</v>
      </c>
      <c r="E292" s="21" t="s">
        <v>2325</v>
      </c>
      <c r="F292" s="6" t="s">
        <v>1058</v>
      </c>
      <c r="G292" s="5" t="s">
        <v>1059</v>
      </c>
      <c r="H292" s="5" t="s">
        <v>6</v>
      </c>
      <c r="I292" s="5" t="s">
        <v>10</v>
      </c>
      <c r="J292" s="5">
        <v>2</v>
      </c>
      <c r="K292" s="5">
        <v>2</v>
      </c>
      <c r="L292" s="5" t="s">
        <v>1060</v>
      </c>
      <c r="M292" s="5" t="s">
        <v>8</v>
      </c>
    </row>
    <row r="293" spans="3:13" ht="212.25" customHeight="1" x14ac:dyDescent="0.35">
      <c r="C293" s="4" t="str">
        <f>+VLOOKUP(D293, '[1]Plantillas Final'!$A$4:$C$1000, 3, 0)</f>
        <v>Mensual</v>
      </c>
      <c r="D293" s="5" t="s">
        <v>2326</v>
      </c>
      <c r="E293" s="21" t="s">
        <v>2327</v>
      </c>
      <c r="F293" s="6" t="s">
        <v>1062</v>
      </c>
      <c r="G293" s="5" t="s">
        <v>1063</v>
      </c>
      <c r="H293" s="5" t="s">
        <v>6</v>
      </c>
      <c r="I293" s="5" t="s">
        <v>346</v>
      </c>
      <c r="J293" s="5">
        <v>4</v>
      </c>
      <c r="K293" s="5">
        <v>4</v>
      </c>
      <c r="L293" s="5" t="s">
        <v>1064</v>
      </c>
      <c r="M293" s="5" t="s">
        <v>8</v>
      </c>
    </row>
    <row r="294" spans="3:13" ht="133.9" customHeight="1" x14ac:dyDescent="0.35">
      <c r="C294" s="4" t="str">
        <f>+VLOOKUP(D294, '[1]Plantillas Final'!$A$4:$C$1000, 3, 0)</f>
        <v>Mensual</v>
      </c>
      <c r="D294" s="5" t="s">
        <v>2326</v>
      </c>
      <c r="E294" s="21" t="s">
        <v>2328</v>
      </c>
      <c r="F294" s="6" t="s">
        <v>429</v>
      </c>
      <c r="G294" s="5" t="s">
        <v>430</v>
      </c>
      <c r="H294" s="5" t="s">
        <v>6</v>
      </c>
      <c r="I294" s="5" t="s">
        <v>7</v>
      </c>
      <c r="J294" s="5">
        <v>1</v>
      </c>
      <c r="K294" s="5">
        <v>30</v>
      </c>
      <c r="L294" s="5" t="s">
        <v>2329</v>
      </c>
      <c r="M294" s="5" t="s">
        <v>8</v>
      </c>
    </row>
    <row r="295" spans="3:13" ht="162" x14ac:dyDescent="0.35">
      <c r="C295" s="4" t="str">
        <f>+VLOOKUP(D295, '[1]Plantillas Final'!$A$4:$C$1000, 3, 0)</f>
        <v>Mensual</v>
      </c>
      <c r="D295" s="5" t="s">
        <v>2326</v>
      </c>
      <c r="E295" s="21" t="s">
        <v>2330</v>
      </c>
      <c r="F295" s="6" t="s">
        <v>2331</v>
      </c>
      <c r="G295" s="5" t="s">
        <v>2332</v>
      </c>
      <c r="H295" s="5" t="s">
        <v>6</v>
      </c>
      <c r="I295" s="5" t="s">
        <v>7</v>
      </c>
      <c r="J295" s="5">
        <v>1</v>
      </c>
      <c r="K295" s="5">
        <v>256</v>
      </c>
      <c r="L295" s="5" t="s">
        <v>2333</v>
      </c>
      <c r="M295" s="5" t="s">
        <v>8</v>
      </c>
    </row>
    <row r="296" spans="3:13" ht="199.9" customHeight="1" x14ac:dyDescent="0.35">
      <c r="C296" s="4" t="str">
        <f>+VLOOKUP(D296, '[1]Plantillas Final'!$A$4:$C$1000, 3, 0)</f>
        <v>Mensual</v>
      </c>
      <c r="D296" s="5" t="s">
        <v>2326</v>
      </c>
      <c r="E296" s="21" t="s">
        <v>2334</v>
      </c>
      <c r="F296" s="6" t="s">
        <v>2855</v>
      </c>
      <c r="G296" s="5" t="s">
        <v>2335</v>
      </c>
      <c r="H296" s="5" t="s">
        <v>6</v>
      </c>
      <c r="I296" s="5" t="s">
        <v>346</v>
      </c>
      <c r="J296" s="5">
        <v>36</v>
      </c>
      <c r="K296" s="5">
        <v>36</v>
      </c>
      <c r="L296" s="5" t="s">
        <v>2336</v>
      </c>
      <c r="M296" s="5" t="s">
        <v>8</v>
      </c>
    </row>
    <row r="297" spans="3:13" ht="148.9" customHeight="1" x14ac:dyDescent="0.35">
      <c r="C297" s="4" t="str">
        <f>+VLOOKUP(D297, '[1]Plantillas Final'!$A$4:$C$1000, 3, 0)</f>
        <v>Mensual</v>
      </c>
      <c r="D297" s="5" t="s">
        <v>2326</v>
      </c>
      <c r="E297" s="21" t="s">
        <v>2337</v>
      </c>
      <c r="F297" s="6" t="s">
        <v>2292</v>
      </c>
      <c r="G297" s="5" t="s">
        <v>2338</v>
      </c>
      <c r="H297" s="5" t="s">
        <v>6</v>
      </c>
      <c r="I297" s="5" t="s">
        <v>347</v>
      </c>
      <c r="J297" s="5">
        <v>1</v>
      </c>
      <c r="K297" s="5">
        <v>1</v>
      </c>
      <c r="L297" s="5" t="s">
        <v>2339</v>
      </c>
      <c r="M297" s="5" t="s">
        <v>8</v>
      </c>
    </row>
    <row r="298" spans="3:13" ht="223.15" customHeight="1" x14ac:dyDescent="0.35">
      <c r="C298" s="4" t="str">
        <f>+VLOOKUP(D298, '[1]Plantillas Final'!$A$4:$C$1000, 3, 0)</f>
        <v>Mensual</v>
      </c>
      <c r="D298" s="5" t="s">
        <v>2326</v>
      </c>
      <c r="E298" s="21" t="s">
        <v>2340</v>
      </c>
      <c r="F298" s="6" t="s">
        <v>2856</v>
      </c>
      <c r="G298" s="5" t="s">
        <v>2341</v>
      </c>
      <c r="H298" s="5" t="s">
        <v>2293</v>
      </c>
      <c r="I298" s="5" t="s">
        <v>347</v>
      </c>
      <c r="J298" s="5">
        <v>3</v>
      </c>
      <c r="K298" s="5">
        <v>3</v>
      </c>
      <c r="L298" s="5" t="s">
        <v>2857</v>
      </c>
      <c r="M298" s="5" t="s">
        <v>8</v>
      </c>
    </row>
    <row r="299" spans="3:13" ht="72" x14ac:dyDescent="0.35">
      <c r="C299" s="4" t="str">
        <f>+VLOOKUP(D299, '[1]Plantillas Final'!$A$4:$C$1000, 3, 0)</f>
        <v>Mensual</v>
      </c>
      <c r="D299" s="5" t="s">
        <v>2326</v>
      </c>
      <c r="E299" s="21" t="s">
        <v>2342</v>
      </c>
      <c r="F299" s="6" t="s">
        <v>2343</v>
      </c>
      <c r="G299" s="5" t="s">
        <v>2344</v>
      </c>
      <c r="H299" s="5" t="s">
        <v>31</v>
      </c>
      <c r="I299" s="5" t="s">
        <v>10</v>
      </c>
      <c r="J299" s="5" t="s">
        <v>783</v>
      </c>
      <c r="K299" s="5" t="s">
        <v>825</v>
      </c>
      <c r="L299" s="5" t="s">
        <v>417</v>
      </c>
      <c r="M299" s="5" t="s">
        <v>8</v>
      </c>
    </row>
    <row r="300" spans="3:13" ht="75" customHeight="1" x14ac:dyDescent="0.35">
      <c r="C300" s="4" t="str">
        <f>+VLOOKUP(D300, '[1]Plantillas Final'!$A$4:$C$1000, 3, 0)</f>
        <v>Mensual</v>
      </c>
      <c r="D300" s="5" t="s">
        <v>2326</v>
      </c>
      <c r="E300" s="21" t="s">
        <v>2345</v>
      </c>
      <c r="F300" s="4" t="s">
        <v>2346</v>
      </c>
      <c r="G300" s="5" t="s">
        <v>2347</v>
      </c>
      <c r="H300" s="5" t="s">
        <v>31</v>
      </c>
      <c r="I300" s="5" t="s">
        <v>10</v>
      </c>
      <c r="J300" s="5" t="s">
        <v>783</v>
      </c>
      <c r="K300" s="5" t="s">
        <v>825</v>
      </c>
      <c r="L300" s="5" t="s">
        <v>417</v>
      </c>
      <c r="M300" s="5" t="s">
        <v>8</v>
      </c>
    </row>
    <row r="301" spans="3:13" ht="108" x14ac:dyDescent="0.35">
      <c r="C301" s="4" t="str">
        <f>+VLOOKUP(D301, '[1]Plantillas Final'!$A$4:$C$1000, 3, 0)</f>
        <v>Mensual</v>
      </c>
      <c r="D301" s="5" t="s">
        <v>2326</v>
      </c>
      <c r="E301" s="21" t="s">
        <v>2348</v>
      </c>
      <c r="F301" s="4" t="s">
        <v>2349</v>
      </c>
      <c r="G301" s="5" t="s">
        <v>2350</v>
      </c>
      <c r="H301" s="5" t="s">
        <v>31</v>
      </c>
      <c r="I301" s="5" t="s">
        <v>10</v>
      </c>
      <c r="J301" s="5" t="s">
        <v>783</v>
      </c>
      <c r="K301" s="5" t="s">
        <v>825</v>
      </c>
      <c r="L301" s="5" t="s">
        <v>2351</v>
      </c>
      <c r="M301" s="5" t="s">
        <v>8</v>
      </c>
    </row>
    <row r="302" spans="3:13" ht="156.75" customHeight="1" x14ac:dyDescent="0.35">
      <c r="C302" s="4" t="str">
        <f>+VLOOKUP(D302, '[1]Plantillas Final'!$A$4:$C$1000, 3, 0)</f>
        <v>Mensual</v>
      </c>
      <c r="D302" s="5" t="s">
        <v>2326</v>
      </c>
      <c r="E302" s="21" t="s">
        <v>2352</v>
      </c>
      <c r="F302" s="5" t="s">
        <v>638</v>
      </c>
      <c r="G302" s="5" t="s">
        <v>2353</v>
      </c>
      <c r="H302" s="5" t="s">
        <v>6</v>
      </c>
      <c r="I302" s="5" t="s">
        <v>10</v>
      </c>
      <c r="J302" s="5" t="s">
        <v>783</v>
      </c>
      <c r="K302" s="5" t="s">
        <v>821</v>
      </c>
      <c r="L302" s="5" t="s">
        <v>3094</v>
      </c>
      <c r="M302" s="5" t="s">
        <v>8</v>
      </c>
    </row>
    <row r="303" spans="3:13" ht="146.44999999999999" customHeight="1" x14ac:dyDescent="0.35">
      <c r="C303" s="4" t="str">
        <f>+VLOOKUP(D303, '[1]Plantillas Final'!$A$4:$C$1000, 3, 0)</f>
        <v>Mensual</v>
      </c>
      <c r="D303" s="5" t="s">
        <v>2326</v>
      </c>
      <c r="E303" s="20" t="s">
        <v>2354</v>
      </c>
      <c r="F303" s="5" t="s">
        <v>494</v>
      </c>
      <c r="G303" s="5" t="s">
        <v>2355</v>
      </c>
      <c r="H303" s="5" t="s">
        <v>6</v>
      </c>
      <c r="I303" s="5" t="s">
        <v>171</v>
      </c>
      <c r="J303" s="5">
        <v>1</v>
      </c>
      <c r="K303" s="5">
        <v>99</v>
      </c>
      <c r="L303" s="5" t="s">
        <v>3119</v>
      </c>
      <c r="M303" s="5" t="s">
        <v>8</v>
      </c>
    </row>
    <row r="304" spans="3:13" ht="65.45" customHeight="1" x14ac:dyDescent="0.35">
      <c r="C304" s="4" t="str">
        <f>+VLOOKUP(D304, '[1]Plantillas Final'!$A$4:$C$1000, 3, 0)</f>
        <v>Mensual</v>
      </c>
      <c r="D304" s="5" t="s">
        <v>2326</v>
      </c>
      <c r="E304" s="21" t="s">
        <v>2356</v>
      </c>
      <c r="F304" s="5" t="s">
        <v>441</v>
      </c>
      <c r="G304" s="5" t="s">
        <v>442</v>
      </c>
      <c r="H304" s="5" t="s">
        <v>6</v>
      </c>
      <c r="I304" s="5" t="s">
        <v>22</v>
      </c>
      <c r="J304" s="5">
        <v>10</v>
      </c>
      <c r="K304" s="5">
        <v>10</v>
      </c>
      <c r="L304" s="5" t="s">
        <v>443</v>
      </c>
      <c r="M304" s="5" t="s">
        <v>8</v>
      </c>
    </row>
    <row r="305" spans="3:13" ht="119.45" customHeight="1" x14ac:dyDescent="0.35">
      <c r="C305" s="4" t="str">
        <f>+VLOOKUP(D305, '[1]Plantillas Final'!$A$4:$C$1000, 3, 0)</f>
        <v>Mensual</v>
      </c>
      <c r="D305" s="5" t="s">
        <v>2326</v>
      </c>
      <c r="E305" s="21" t="s">
        <v>2357</v>
      </c>
      <c r="F305" s="5" t="s">
        <v>2858</v>
      </c>
      <c r="G305" s="5" t="s">
        <v>446</v>
      </c>
      <c r="H305" s="5" t="s">
        <v>6</v>
      </c>
      <c r="I305" s="5" t="s">
        <v>7</v>
      </c>
      <c r="J305" s="5">
        <v>12</v>
      </c>
      <c r="K305" s="5">
        <v>15</v>
      </c>
      <c r="L305" s="5" t="s">
        <v>2529</v>
      </c>
      <c r="M305" s="5" t="s">
        <v>8</v>
      </c>
    </row>
    <row r="306" spans="3:13" ht="80.25" customHeight="1" x14ac:dyDescent="0.35">
      <c r="C306" s="4" t="str">
        <f>+VLOOKUP(D306, '[1]Plantillas Final'!$A$4:$C$1000, 3, 0)</f>
        <v>Mensual</v>
      </c>
      <c r="D306" s="5" t="s">
        <v>2326</v>
      </c>
      <c r="E306" s="21" t="s">
        <v>2358</v>
      </c>
      <c r="F306" s="5" t="s">
        <v>2359</v>
      </c>
      <c r="G306" s="5" t="s">
        <v>461</v>
      </c>
      <c r="H306" s="5" t="s">
        <v>6</v>
      </c>
      <c r="I306" s="5" t="s">
        <v>347</v>
      </c>
      <c r="J306" s="5">
        <v>1</v>
      </c>
      <c r="K306" s="5">
        <v>30</v>
      </c>
      <c r="L306" s="5"/>
      <c r="M306" s="5" t="s">
        <v>410</v>
      </c>
    </row>
    <row r="307" spans="3:13" ht="121.5" customHeight="1" x14ac:dyDescent="0.35">
      <c r="C307" s="4" t="str">
        <f>+VLOOKUP(D307, '[1]Plantillas Final'!$A$4:$C$1000, 3, 0)</f>
        <v>Mensual</v>
      </c>
      <c r="D307" s="5" t="s">
        <v>2326</v>
      </c>
      <c r="E307" s="21" t="s">
        <v>2360</v>
      </c>
      <c r="F307" s="5" t="s">
        <v>2859</v>
      </c>
      <c r="G307" s="5" t="s">
        <v>2361</v>
      </c>
      <c r="H307" s="5" t="s">
        <v>6</v>
      </c>
      <c r="I307" s="5" t="s">
        <v>7</v>
      </c>
      <c r="J307" s="5">
        <v>12</v>
      </c>
      <c r="K307" s="5">
        <v>15</v>
      </c>
      <c r="L307" s="5" t="s">
        <v>2529</v>
      </c>
      <c r="M307" s="5" t="s">
        <v>8</v>
      </c>
    </row>
    <row r="308" spans="3:13" ht="80.25" customHeight="1" x14ac:dyDescent="0.35">
      <c r="C308" s="4" t="str">
        <f>+VLOOKUP(D308, '[1]Plantillas Final'!$A$4:$C$1000, 3, 0)</f>
        <v>Mensual</v>
      </c>
      <c r="D308" s="5" t="s">
        <v>2326</v>
      </c>
      <c r="E308" s="21" t="s">
        <v>2362</v>
      </c>
      <c r="F308" s="5" t="s">
        <v>2860</v>
      </c>
      <c r="G308" s="5" t="s">
        <v>488</v>
      </c>
      <c r="H308" s="5" t="s">
        <v>2293</v>
      </c>
      <c r="I308" s="5" t="s">
        <v>347</v>
      </c>
      <c r="J308" s="5">
        <v>3</v>
      </c>
      <c r="K308" s="5">
        <v>3</v>
      </c>
      <c r="L308" s="5" t="s">
        <v>2363</v>
      </c>
      <c r="M308" s="5" t="s">
        <v>8</v>
      </c>
    </row>
    <row r="309" spans="3:13" ht="118.5" customHeight="1" x14ac:dyDescent="0.35">
      <c r="C309" s="4" t="str">
        <f>+VLOOKUP(D309, '[1]Plantillas Final'!$A$4:$C$1000, 3, 0)</f>
        <v>Mensual</v>
      </c>
      <c r="D309" s="5" t="s">
        <v>2326</v>
      </c>
      <c r="E309" s="21" t="s">
        <v>2364</v>
      </c>
      <c r="F309" s="5" t="s">
        <v>2861</v>
      </c>
      <c r="G309" s="5" t="s">
        <v>2365</v>
      </c>
      <c r="H309" s="5" t="s">
        <v>6</v>
      </c>
      <c r="I309" s="5" t="s">
        <v>171</v>
      </c>
      <c r="J309" s="5" t="s">
        <v>783</v>
      </c>
      <c r="K309" s="5" t="s">
        <v>783</v>
      </c>
      <c r="L309" s="5" t="s">
        <v>885</v>
      </c>
      <c r="M309" s="5" t="s">
        <v>8</v>
      </c>
    </row>
    <row r="310" spans="3:13" ht="85.5" customHeight="1" x14ac:dyDescent="0.35">
      <c r="C310" s="4" t="str">
        <f>+VLOOKUP(D310, '[1]Plantillas Final'!$A$4:$C$1000, 3, 0)</f>
        <v>Mensual</v>
      </c>
      <c r="D310" s="5" t="s">
        <v>2367</v>
      </c>
      <c r="E310" s="21" t="s">
        <v>2366</v>
      </c>
      <c r="F310" s="5" t="s">
        <v>1058</v>
      </c>
      <c r="G310" s="5" t="s">
        <v>1059</v>
      </c>
      <c r="H310" s="5" t="s">
        <v>6</v>
      </c>
      <c r="I310" s="5" t="s">
        <v>10</v>
      </c>
      <c r="J310" s="5">
        <v>2</v>
      </c>
      <c r="K310" s="5">
        <v>2</v>
      </c>
      <c r="L310" s="5" t="s">
        <v>1060</v>
      </c>
      <c r="M310" s="5" t="s">
        <v>8</v>
      </c>
    </row>
    <row r="311" spans="3:13" ht="83.25" customHeight="1" x14ac:dyDescent="0.35">
      <c r="C311" s="4" t="str">
        <f>+VLOOKUP(D311, '[1]Plantillas Final'!$A$4:$C$1000, 3, 0)</f>
        <v>Mensual</v>
      </c>
      <c r="D311" s="5" t="s">
        <v>2367</v>
      </c>
      <c r="E311" s="21" t="s">
        <v>2368</v>
      </c>
      <c r="F311" s="5" t="s">
        <v>1062</v>
      </c>
      <c r="G311" s="5" t="s">
        <v>1063</v>
      </c>
      <c r="H311" s="5" t="s">
        <v>6</v>
      </c>
      <c r="I311" s="5" t="s">
        <v>346</v>
      </c>
      <c r="J311" s="5">
        <v>4</v>
      </c>
      <c r="K311" s="5">
        <v>4</v>
      </c>
      <c r="L311" s="5" t="s">
        <v>1064</v>
      </c>
      <c r="M311" s="5" t="s">
        <v>8</v>
      </c>
    </row>
    <row r="312" spans="3:13" ht="203.25" customHeight="1" x14ac:dyDescent="0.35">
      <c r="C312" s="4" t="str">
        <f>+VLOOKUP(D312, '[1]Plantillas Final'!$A$4:$C$1000, 3, 0)</f>
        <v>Mensual</v>
      </c>
      <c r="D312" s="5" t="s">
        <v>2367</v>
      </c>
      <c r="E312" s="21" t="s">
        <v>2369</v>
      </c>
      <c r="F312" s="6" t="s">
        <v>2370</v>
      </c>
      <c r="G312" s="5" t="s">
        <v>2862</v>
      </c>
      <c r="H312" s="5" t="s">
        <v>6</v>
      </c>
      <c r="I312" s="5" t="s">
        <v>7</v>
      </c>
      <c r="J312" s="5">
        <v>36</v>
      </c>
      <c r="K312" s="5">
        <v>36</v>
      </c>
      <c r="L312" s="5" t="s">
        <v>2371</v>
      </c>
      <c r="M312" s="5" t="s">
        <v>8</v>
      </c>
    </row>
    <row r="313" spans="3:13" ht="81" customHeight="1" x14ac:dyDescent="0.35">
      <c r="C313" s="4" t="str">
        <f>+VLOOKUP(D313, '[1]Plantillas Final'!$A$4:$C$1000, 3, 0)</f>
        <v>Mensual</v>
      </c>
      <c r="D313" s="5" t="s">
        <v>2367</v>
      </c>
      <c r="E313" s="21" t="s">
        <v>2372</v>
      </c>
      <c r="F313" s="6" t="s">
        <v>2373</v>
      </c>
      <c r="G313" s="5" t="s">
        <v>2374</v>
      </c>
      <c r="H313" s="5" t="s">
        <v>6</v>
      </c>
      <c r="I313" s="5" t="s">
        <v>7</v>
      </c>
      <c r="J313" s="5">
        <v>36</v>
      </c>
      <c r="K313" s="5">
        <v>36</v>
      </c>
      <c r="L313" s="5" t="s">
        <v>2375</v>
      </c>
      <c r="M313" s="5" t="s">
        <v>8</v>
      </c>
    </row>
    <row r="314" spans="3:13" ht="81" customHeight="1" x14ac:dyDescent="0.35">
      <c r="C314" s="4" t="str">
        <f>+VLOOKUP(D314, '[1]Plantillas Final'!$A$4:$C$1000, 3, 0)</f>
        <v>Mensual</v>
      </c>
      <c r="D314" s="5" t="s">
        <v>2367</v>
      </c>
      <c r="E314" s="21" t="s">
        <v>2376</v>
      </c>
      <c r="F314" s="6" t="s">
        <v>2377</v>
      </c>
      <c r="G314" s="5" t="s">
        <v>2378</v>
      </c>
      <c r="H314" s="5" t="s">
        <v>6</v>
      </c>
      <c r="I314" s="5" t="s">
        <v>10</v>
      </c>
      <c r="J314" s="5">
        <v>1</v>
      </c>
      <c r="K314" s="5">
        <v>99</v>
      </c>
      <c r="L314" s="5" t="s">
        <v>2379</v>
      </c>
      <c r="M314" s="5" t="s">
        <v>8</v>
      </c>
    </row>
    <row r="315" spans="3:13" ht="80.25" customHeight="1" x14ac:dyDescent="0.35">
      <c r="C315" s="4" t="str">
        <f>+VLOOKUP(D315, '[1]Plantillas Final'!$A$4:$C$1000, 3, 0)</f>
        <v>Mensual</v>
      </c>
      <c r="D315" s="5" t="s">
        <v>2367</v>
      </c>
      <c r="E315" s="21" t="s">
        <v>2380</v>
      </c>
      <c r="F315" s="6" t="s">
        <v>638</v>
      </c>
      <c r="G315" s="5" t="s">
        <v>2353</v>
      </c>
      <c r="H315" s="5" t="s">
        <v>6</v>
      </c>
      <c r="I315" s="5" t="s">
        <v>10</v>
      </c>
      <c r="J315" s="5" t="s">
        <v>783</v>
      </c>
      <c r="K315" s="5" t="s">
        <v>821</v>
      </c>
      <c r="L315" s="5" t="s">
        <v>3094</v>
      </c>
      <c r="M315" s="5" t="s">
        <v>8</v>
      </c>
    </row>
    <row r="316" spans="3:13" ht="80.25" customHeight="1" x14ac:dyDescent="0.35">
      <c r="C316" s="4" t="str">
        <f>+VLOOKUP(D316, '[1]Plantillas Final'!$A$4:$C$1000, 3, 0)</f>
        <v>Mensual</v>
      </c>
      <c r="D316" s="5" t="s">
        <v>2382</v>
      </c>
      <c r="E316" s="21" t="s">
        <v>2381</v>
      </c>
      <c r="F316" s="6" t="s">
        <v>1058</v>
      </c>
      <c r="G316" s="5" t="s">
        <v>1059</v>
      </c>
      <c r="H316" s="5" t="s">
        <v>6</v>
      </c>
      <c r="I316" s="5" t="s">
        <v>10</v>
      </c>
      <c r="J316" s="5">
        <v>2</v>
      </c>
      <c r="K316" s="5">
        <v>2</v>
      </c>
      <c r="L316" s="5" t="s">
        <v>1060</v>
      </c>
      <c r="M316" s="5" t="s">
        <v>8</v>
      </c>
    </row>
    <row r="317" spans="3:13" ht="79.5" customHeight="1" x14ac:dyDescent="0.35">
      <c r="C317" s="4" t="str">
        <f>+VLOOKUP(D317, '[1]Plantillas Final'!$A$4:$C$1000, 3, 0)</f>
        <v>Mensual</v>
      </c>
      <c r="D317" s="5" t="s">
        <v>2382</v>
      </c>
      <c r="E317" s="21" t="s">
        <v>2383</v>
      </c>
      <c r="F317" s="5" t="s">
        <v>1062</v>
      </c>
      <c r="G317" s="5" t="s">
        <v>1063</v>
      </c>
      <c r="H317" s="5" t="s">
        <v>6</v>
      </c>
      <c r="I317" s="5" t="s">
        <v>346</v>
      </c>
      <c r="J317" s="5">
        <v>4</v>
      </c>
      <c r="K317" s="5">
        <v>4</v>
      </c>
      <c r="L317" s="5" t="s">
        <v>1064</v>
      </c>
      <c r="M317" s="5" t="s">
        <v>8</v>
      </c>
    </row>
    <row r="318" spans="3:13" ht="172.9" customHeight="1" x14ac:dyDescent="0.35">
      <c r="C318" s="4" t="str">
        <f>+VLOOKUP(D318, '[1]Plantillas Final'!$A$4:$C$1000, 3, 0)</f>
        <v>Mensual</v>
      </c>
      <c r="D318" s="5" t="s">
        <v>2382</v>
      </c>
      <c r="E318" s="21" t="s">
        <v>2384</v>
      </c>
      <c r="F318" s="6" t="s">
        <v>429</v>
      </c>
      <c r="G318" s="5" t="s">
        <v>2385</v>
      </c>
      <c r="H318" s="5" t="s">
        <v>6</v>
      </c>
      <c r="I318" s="5" t="s">
        <v>7</v>
      </c>
      <c r="J318" s="5">
        <v>1</v>
      </c>
      <c r="K318" s="5">
        <v>30</v>
      </c>
      <c r="L318" s="5" t="s">
        <v>2386</v>
      </c>
      <c r="M318" s="5" t="s">
        <v>8</v>
      </c>
    </row>
    <row r="319" spans="3:13" ht="235.15" customHeight="1" x14ac:dyDescent="0.35">
      <c r="C319" s="4" t="str">
        <f>+VLOOKUP(D319, '[1]Plantillas Final'!$A$4:$C$1000, 3, 0)</f>
        <v>Mensual</v>
      </c>
      <c r="D319" s="5" t="s">
        <v>2382</v>
      </c>
      <c r="E319" s="21" t="s">
        <v>2387</v>
      </c>
      <c r="F319" s="6" t="s">
        <v>2331</v>
      </c>
      <c r="G319" s="5" t="s">
        <v>2332</v>
      </c>
      <c r="H319" s="5" t="s">
        <v>6</v>
      </c>
      <c r="I319" s="5" t="s">
        <v>7</v>
      </c>
      <c r="J319" s="5">
        <v>1</v>
      </c>
      <c r="K319" s="5">
        <v>256</v>
      </c>
      <c r="L319" s="5" t="s">
        <v>2333</v>
      </c>
      <c r="M319" s="5" t="s">
        <v>8</v>
      </c>
    </row>
    <row r="320" spans="3:13" ht="378" customHeight="1" x14ac:dyDescent="0.35">
      <c r="C320" s="4" t="str">
        <f>+VLOOKUP(D320, '[1]Plantillas Final'!$A$4:$C$1000, 3, 0)</f>
        <v>Mensual</v>
      </c>
      <c r="D320" s="5" t="s">
        <v>2382</v>
      </c>
      <c r="E320" s="21" t="s">
        <v>2388</v>
      </c>
      <c r="F320" s="5" t="s">
        <v>2863</v>
      </c>
      <c r="G320" s="5" t="s">
        <v>2389</v>
      </c>
      <c r="H320" s="5" t="s">
        <v>6</v>
      </c>
      <c r="I320" s="5" t="s">
        <v>7</v>
      </c>
      <c r="J320" s="5">
        <v>12</v>
      </c>
      <c r="K320" s="5">
        <v>20</v>
      </c>
      <c r="L320" s="5" t="s">
        <v>2390</v>
      </c>
      <c r="M320" s="5" t="s">
        <v>8</v>
      </c>
    </row>
    <row r="321" spans="3:13" ht="89.45" customHeight="1" x14ac:dyDescent="0.35">
      <c r="C321" s="4" t="str">
        <f>+VLOOKUP(D321, '[1]Plantillas Final'!$A$4:$C$1000, 3, 0)</f>
        <v>Mensual</v>
      </c>
      <c r="D321" s="5" t="s">
        <v>2382</v>
      </c>
      <c r="E321" s="21" t="s">
        <v>2391</v>
      </c>
      <c r="F321" s="5" t="s">
        <v>2392</v>
      </c>
      <c r="G321" s="5" t="s">
        <v>2393</v>
      </c>
      <c r="H321" s="5" t="s">
        <v>6</v>
      </c>
      <c r="I321" s="5" t="s">
        <v>7</v>
      </c>
      <c r="J321" s="5">
        <v>1</v>
      </c>
      <c r="K321" s="5">
        <v>12</v>
      </c>
      <c r="L321" s="5"/>
      <c r="M321" s="5" t="s">
        <v>8</v>
      </c>
    </row>
    <row r="322" spans="3:13" ht="72" x14ac:dyDescent="0.35">
      <c r="C322" s="4" t="str">
        <f>+VLOOKUP(D322, '[1]Plantillas Final'!$A$4:$C$1000, 3, 0)</f>
        <v>Mensual</v>
      </c>
      <c r="D322" s="5" t="s">
        <v>2382</v>
      </c>
      <c r="E322" s="21" t="s">
        <v>2394</v>
      </c>
      <c r="F322" s="5" t="s">
        <v>2395</v>
      </c>
      <c r="G322" s="5" t="s">
        <v>2396</v>
      </c>
      <c r="H322" s="5" t="s">
        <v>6</v>
      </c>
      <c r="I322" s="5" t="s">
        <v>10</v>
      </c>
      <c r="J322" s="5" t="s">
        <v>783</v>
      </c>
      <c r="K322" s="5" t="s">
        <v>825</v>
      </c>
      <c r="L322" s="5" t="s">
        <v>417</v>
      </c>
      <c r="M322" s="5" t="s">
        <v>8</v>
      </c>
    </row>
    <row r="323" spans="3:13" ht="166.5" customHeight="1" x14ac:dyDescent="0.35">
      <c r="C323" s="4" t="str">
        <f>+VLOOKUP(D323, '[1]Plantillas Final'!$A$4:$C$1000, 3, 0)</f>
        <v>Mensual</v>
      </c>
      <c r="D323" s="5" t="s">
        <v>2382</v>
      </c>
      <c r="E323" s="21" t="s">
        <v>2397</v>
      </c>
      <c r="F323" s="5" t="s">
        <v>2398</v>
      </c>
      <c r="G323" s="5" t="s">
        <v>2399</v>
      </c>
      <c r="H323" s="5" t="s">
        <v>6</v>
      </c>
      <c r="I323" s="5" t="s">
        <v>10</v>
      </c>
      <c r="J323" s="5" t="s">
        <v>783</v>
      </c>
      <c r="K323" s="5" t="s">
        <v>825</v>
      </c>
      <c r="L323" s="5"/>
      <c r="M323" s="5" t="s">
        <v>8</v>
      </c>
    </row>
    <row r="324" spans="3:13" ht="99" customHeight="1" x14ac:dyDescent="0.35">
      <c r="C324" s="4" t="str">
        <f>+VLOOKUP(D324, '[1]Plantillas Final'!$A$4:$C$1000, 3, 0)</f>
        <v>Mensual</v>
      </c>
      <c r="D324" s="5" t="s">
        <v>2382</v>
      </c>
      <c r="E324" s="21" t="s">
        <v>2400</v>
      </c>
      <c r="F324" s="5" t="s">
        <v>532</v>
      </c>
      <c r="G324" s="5" t="s">
        <v>2401</v>
      </c>
      <c r="H324" s="5" t="s">
        <v>6</v>
      </c>
      <c r="I324" s="5" t="s">
        <v>7</v>
      </c>
      <c r="J324" s="5">
        <v>1</v>
      </c>
      <c r="K324" s="5">
        <v>16</v>
      </c>
      <c r="L324" s="5"/>
      <c r="M324" s="5" t="s">
        <v>8</v>
      </c>
    </row>
    <row r="325" spans="3:13" ht="139.5" customHeight="1" x14ac:dyDescent="0.35">
      <c r="C325" s="4" t="str">
        <f>+VLOOKUP(D325, '[1]Plantillas Final'!$A$4:$C$1000, 3, 0)</f>
        <v>Mensual</v>
      </c>
      <c r="D325" s="5" t="s">
        <v>2382</v>
      </c>
      <c r="E325" s="21" t="s">
        <v>2402</v>
      </c>
      <c r="F325" s="5" t="s">
        <v>494</v>
      </c>
      <c r="G325" s="5" t="s">
        <v>2403</v>
      </c>
      <c r="H325" s="5" t="s">
        <v>6</v>
      </c>
      <c r="I325" s="5" t="s">
        <v>171</v>
      </c>
      <c r="J325" s="5">
        <v>1</v>
      </c>
      <c r="K325" s="5">
        <v>99</v>
      </c>
      <c r="L325" s="5" t="s">
        <v>3119</v>
      </c>
      <c r="M325" s="5" t="s">
        <v>8</v>
      </c>
    </row>
    <row r="326" spans="3:13" ht="44.45" customHeight="1" x14ac:dyDescent="0.35">
      <c r="C326" s="4" t="str">
        <f>+VLOOKUP(D326, '[1]Plantillas Final'!$A$4:$C$1000, 3, 0)</f>
        <v>Mensual</v>
      </c>
      <c r="D326" s="5" t="s">
        <v>2382</v>
      </c>
      <c r="E326" s="21" t="s">
        <v>2404</v>
      </c>
      <c r="F326" s="5" t="s">
        <v>2405</v>
      </c>
      <c r="G326" s="5" t="s">
        <v>2407</v>
      </c>
      <c r="H326" s="5" t="s">
        <v>2406</v>
      </c>
      <c r="I326" s="5" t="s">
        <v>22</v>
      </c>
      <c r="J326" s="5">
        <v>10</v>
      </c>
      <c r="K326" s="5">
        <v>10</v>
      </c>
      <c r="L326" s="5" t="s">
        <v>443</v>
      </c>
      <c r="M326" s="5" t="s">
        <v>8</v>
      </c>
    </row>
    <row r="327" spans="3:13" ht="75.75" customHeight="1" x14ac:dyDescent="0.35">
      <c r="C327" s="4" t="str">
        <f>+VLOOKUP(D327, '[1]Plantillas Final'!$A$4:$C$1000, 3, 0)</f>
        <v>Mensual</v>
      </c>
      <c r="D327" s="5" t="s">
        <v>2382</v>
      </c>
      <c r="E327" s="21" t="s">
        <v>2408</v>
      </c>
      <c r="F327" s="5" t="s">
        <v>538</v>
      </c>
      <c r="G327" s="5" t="s">
        <v>2409</v>
      </c>
      <c r="H327" s="5" t="s">
        <v>6</v>
      </c>
      <c r="I327" s="5" t="s">
        <v>347</v>
      </c>
      <c r="J327" s="5">
        <v>3</v>
      </c>
      <c r="K327" s="5">
        <v>3</v>
      </c>
      <c r="L327" s="5" t="s">
        <v>2410</v>
      </c>
      <c r="M327" s="5" t="s">
        <v>8</v>
      </c>
    </row>
    <row r="328" spans="3:13" ht="107.45" customHeight="1" x14ac:dyDescent="0.35">
      <c r="C328" s="4" t="str">
        <f>+VLOOKUP(D328, '[1]Plantillas Final'!$A$4:$C$1000, 3, 0)</f>
        <v>Mensual</v>
      </c>
      <c r="D328" s="5" t="s">
        <v>2382</v>
      </c>
      <c r="E328" s="21" t="s">
        <v>2411</v>
      </c>
      <c r="F328" s="5" t="s">
        <v>541</v>
      </c>
      <c r="G328" s="5" t="s">
        <v>2412</v>
      </c>
      <c r="H328" s="5" t="s">
        <v>6</v>
      </c>
      <c r="I328" s="5" t="s">
        <v>7</v>
      </c>
      <c r="J328" s="5">
        <v>12</v>
      </c>
      <c r="K328" s="5">
        <v>15</v>
      </c>
      <c r="L328" s="5" t="s">
        <v>2529</v>
      </c>
      <c r="M328" s="5" t="s">
        <v>8</v>
      </c>
    </row>
    <row r="329" spans="3:13" ht="81" customHeight="1" x14ac:dyDescent="0.35">
      <c r="C329" s="4" t="str">
        <f>+VLOOKUP(D329, '[1]Plantillas Final'!$A$4:$C$1000, 3, 0)</f>
        <v>Mensual</v>
      </c>
      <c r="D329" s="5" t="s">
        <v>2382</v>
      </c>
      <c r="E329" s="21" t="s">
        <v>2413</v>
      </c>
      <c r="F329" s="5" t="s">
        <v>545</v>
      </c>
      <c r="G329" s="5" t="s">
        <v>2414</v>
      </c>
      <c r="H329" s="5" t="s">
        <v>6</v>
      </c>
      <c r="I329" s="5" t="s">
        <v>10</v>
      </c>
      <c r="J329" s="5">
        <v>1</v>
      </c>
      <c r="K329" s="5">
        <v>99</v>
      </c>
      <c r="L329" s="5" t="s">
        <v>2415</v>
      </c>
      <c r="M329" s="5" t="s">
        <v>410</v>
      </c>
    </row>
    <row r="330" spans="3:13" ht="196.9" customHeight="1" x14ac:dyDescent="0.35">
      <c r="C330" s="4" t="str">
        <f>+VLOOKUP(D330, '[1]Plantillas Final'!$A$4:$C$1000, 3, 0)</f>
        <v>Mensual</v>
      </c>
      <c r="D330" s="5" t="s">
        <v>2382</v>
      </c>
      <c r="E330" s="21" t="s">
        <v>2416</v>
      </c>
      <c r="F330" s="5" t="s">
        <v>2417</v>
      </c>
      <c r="G330" s="5" t="s">
        <v>2418</v>
      </c>
      <c r="H330" s="5" t="s">
        <v>6</v>
      </c>
      <c r="I330" s="5" t="s">
        <v>7</v>
      </c>
      <c r="J330" s="5">
        <v>1</v>
      </c>
      <c r="K330" s="5">
        <v>36</v>
      </c>
      <c r="L330" s="5"/>
      <c r="M330" s="5" t="s">
        <v>8</v>
      </c>
    </row>
    <row r="331" spans="3:13" ht="81" customHeight="1" x14ac:dyDescent="0.35">
      <c r="C331" s="4" t="str">
        <f>+VLOOKUP(D331, '[1]Plantillas Final'!$A$4:$C$1000, 3, 0)</f>
        <v>Mensual</v>
      </c>
      <c r="D331" s="5" t="s">
        <v>2382</v>
      </c>
      <c r="E331" s="21" t="s">
        <v>2419</v>
      </c>
      <c r="F331" s="6" t="s">
        <v>566</v>
      </c>
      <c r="G331" s="5" t="s">
        <v>2562</v>
      </c>
      <c r="H331" s="5" t="s">
        <v>6</v>
      </c>
      <c r="I331" s="4" t="s">
        <v>347</v>
      </c>
      <c r="J331" s="4">
        <v>1</v>
      </c>
      <c r="K331" s="4">
        <v>150</v>
      </c>
      <c r="L331" s="5" t="s">
        <v>2528</v>
      </c>
      <c r="M331" s="4" t="s">
        <v>410</v>
      </c>
    </row>
    <row r="332" spans="3:13" ht="91.5" customHeight="1" x14ac:dyDescent="0.35">
      <c r="C332" s="4" t="str">
        <f>+VLOOKUP(D332, '[1]Plantillas Final'!$A$4:$C$1000, 3, 0)</f>
        <v>Mensual</v>
      </c>
      <c r="D332" s="5" t="s">
        <v>2382</v>
      </c>
      <c r="E332" s="21" t="s">
        <v>2420</v>
      </c>
      <c r="F332" s="6" t="s">
        <v>2421</v>
      </c>
      <c r="G332" s="5" t="s">
        <v>2422</v>
      </c>
      <c r="H332" s="4" t="s">
        <v>6</v>
      </c>
      <c r="I332" s="5" t="s">
        <v>7</v>
      </c>
      <c r="J332" s="7">
        <v>1</v>
      </c>
      <c r="K332" s="7">
        <v>30</v>
      </c>
      <c r="L332" s="5"/>
      <c r="M332" s="4" t="s">
        <v>8</v>
      </c>
    </row>
    <row r="333" spans="3:13" ht="100.9" customHeight="1" x14ac:dyDescent="0.35">
      <c r="C333" s="4" t="str">
        <f>+VLOOKUP(D333, '[1]Plantillas Final'!$A$4:$C$1000, 3, 0)</f>
        <v>Mensual</v>
      </c>
      <c r="D333" s="5" t="s">
        <v>2382</v>
      </c>
      <c r="E333" s="21" t="s">
        <v>2423</v>
      </c>
      <c r="F333" s="6" t="s">
        <v>2424</v>
      </c>
      <c r="G333" s="5" t="s">
        <v>2425</v>
      </c>
      <c r="H333" s="4" t="s">
        <v>2406</v>
      </c>
      <c r="I333" s="5" t="s">
        <v>22</v>
      </c>
      <c r="J333" s="7">
        <v>10</v>
      </c>
      <c r="K333" s="7">
        <v>10</v>
      </c>
      <c r="L333" s="5" t="s">
        <v>443</v>
      </c>
      <c r="M333" s="4" t="s">
        <v>8</v>
      </c>
    </row>
    <row r="334" spans="3:13" ht="72" customHeight="1" x14ac:dyDescent="0.35">
      <c r="C334" s="4" t="str">
        <f>+VLOOKUP(D334, '[1]Plantillas Final'!$A$4:$C$1000, 3, 0)</f>
        <v>Mensual</v>
      </c>
      <c r="D334" s="5" t="s">
        <v>2382</v>
      </c>
      <c r="E334" s="21" t="s">
        <v>2426</v>
      </c>
      <c r="F334" s="6" t="s">
        <v>2427</v>
      </c>
      <c r="G334" s="5" t="s">
        <v>2428</v>
      </c>
      <c r="H334" s="4" t="s">
        <v>31</v>
      </c>
      <c r="I334" s="4" t="s">
        <v>10</v>
      </c>
      <c r="J334" s="4" t="s">
        <v>783</v>
      </c>
      <c r="K334" s="4" t="s">
        <v>825</v>
      </c>
      <c r="L334" s="5" t="s">
        <v>417</v>
      </c>
      <c r="M334" s="4" t="s">
        <v>8</v>
      </c>
    </row>
    <row r="335" spans="3:13" ht="121.9" customHeight="1" x14ac:dyDescent="0.35">
      <c r="C335" s="4" t="str">
        <f>+VLOOKUP(D335, '[1]Plantillas Final'!$A$4:$C$1000, 3, 0)</f>
        <v>Mensual</v>
      </c>
      <c r="D335" s="5" t="s">
        <v>2382</v>
      </c>
      <c r="E335" s="21" t="s">
        <v>2429</v>
      </c>
      <c r="F335" s="6" t="s">
        <v>2430</v>
      </c>
      <c r="G335" s="5" t="s">
        <v>2431</v>
      </c>
      <c r="H335" s="4" t="s">
        <v>31</v>
      </c>
      <c r="I335" s="4" t="s">
        <v>10</v>
      </c>
      <c r="J335" s="4" t="s">
        <v>783</v>
      </c>
      <c r="K335" s="4" t="s">
        <v>825</v>
      </c>
      <c r="L335" s="5" t="s">
        <v>417</v>
      </c>
      <c r="M335" s="4" t="s">
        <v>8</v>
      </c>
    </row>
    <row r="336" spans="3:13" ht="70.900000000000006" customHeight="1" x14ac:dyDescent="0.35">
      <c r="C336" s="4" t="str">
        <f>+VLOOKUP(D336, '[1]Plantillas Final'!$A$4:$C$1000, 3, 0)</f>
        <v>Mensual</v>
      </c>
      <c r="D336" s="5" t="s">
        <v>2382</v>
      </c>
      <c r="E336" s="21" t="s">
        <v>2432</v>
      </c>
      <c r="F336" s="6" t="s">
        <v>883</v>
      </c>
      <c r="G336" s="5" t="s">
        <v>2365</v>
      </c>
      <c r="H336" s="5" t="s">
        <v>6</v>
      </c>
      <c r="I336" s="5" t="s">
        <v>171</v>
      </c>
      <c r="J336" s="5" t="s">
        <v>783</v>
      </c>
      <c r="K336" s="5" t="s">
        <v>783</v>
      </c>
      <c r="L336" s="5" t="s">
        <v>885</v>
      </c>
      <c r="M336" s="5" t="s">
        <v>8</v>
      </c>
    </row>
    <row r="337" spans="3:13" ht="269.45" customHeight="1" x14ac:dyDescent="0.35">
      <c r="C337" s="4" t="str">
        <f>+VLOOKUP(D337, '[1]Plantillas Final'!$A$4:$C$1000, 3, 0)</f>
        <v>Mensual</v>
      </c>
      <c r="D337" s="5" t="s">
        <v>2382</v>
      </c>
      <c r="E337" s="21" t="s">
        <v>3223</v>
      </c>
      <c r="F337" s="6" t="s">
        <v>3231</v>
      </c>
      <c r="G337" s="5" t="s">
        <v>3233</v>
      </c>
      <c r="H337" s="5" t="s">
        <v>6</v>
      </c>
      <c r="I337" s="5" t="s">
        <v>7</v>
      </c>
      <c r="J337" s="5">
        <v>12</v>
      </c>
      <c r="K337" s="5">
        <v>20</v>
      </c>
      <c r="L337" s="5" t="s">
        <v>3225</v>
      </c>
      <c r="M337" s="5" t="s">
        <v>8</v>
      </c>
    </row>
    <row r="338" spans="3:13" ht="181.9" customHeight="1" x14ac:dyDescent="0.35">
      <c r="C338" s="4" t="str">
        <f>+VLOOKUP(D338, '[1]Plantillas Final'!$A$4:$C$1000, 3, 0)</f>
        <v>Mensual</v>
      </c>
      <c r="D338" s="5" t="s">
        <v>2382</v>
      </c>
      <c r="E338" s="21" t="s">
        <v>3224</v>
      </c>
      <c r="F338" s="6" t="s">
        <v>3226</v>
      </c>
      <c r="G338" s="5" t="s">
        <v>3232</v>
      </c>
      <c r="H338" s="5" t="s">
        <v>6</v>
      </c>
      <c r="I338" s="5" t="s">
        <v>7</v>
      </c>
      <c r="J338" s="5">
        <v>1</v>
      </c>
      <c r="K338" s="5">
        <v>256</v>
      </c>
      <c r="L338" s="5" t="s">
        <v>3227</v>
      </c>
      <c r="M338" s="5" t="s">
        <v>8</v>
      </c>
    </row>
    <row r="339" spans="3:13" ht="70.900000000000006" customHeight="1" x14ac:dyDescent="0.35">
      <c r="C339" s="4" t="str">
        <f>+VLOOKUP(D339, '[1]Plantillas Final'!$A$4:$C$1000, 3, 0)</f>
        <v>Mensual</v>
      </c>
      <c r="D339" s="5" t="s">
        <v>2434</v>
      </c>
      <c r="E339" s="21" t="s">
        <v>2433</v>
      </c>
      <c r="F339" s="6" t="s">
        <v>1058</v>
      </c>
      <c r="G339" s="5" t="s">
        <v>1059</v>
      </c>
      <c r="H339" s="5" t="s">
        <v>6</v>
      </c>
      <c r="I339" s="5" t="s">
        <v>10</v>
      </c>
      <c r="J339" s="5">
        <v>2</v>
      </c>
      <c r="K339" s="5">
        <v>2</v>
      </c>
      <c r="L339" s="5" t="s">
        <v>1060</v>
      </c>
      <c r="M339" s="5" t="s">
        <v>8</v>
      </c>
    </row>
    <row r="340" spans="3:13" ht="70.900000000000006" customHeight="1" x14ac:dyDescent="0.35">
      <c r="C340" s="4" t="str">
        <f>+VLOOKUP(D340, '[1]Plantillas Final'!$A$4:$C$1000, 3, 0)</f>
        <v>Mensual</v>
      </c>
      <c r="D340" s="5" t="s">
        <v>2434</v>
      </c>
      <c r="E340" s="21" t="s">
        <v>2435</v>
      </c>
      <c r="F340" s="6" t="s">
        <v>1062</v>
      </c>
      <c r="G340" s="5" t="s">
        <v>1063</v>
      </c>
      <c r="H340" s="5" t="s">
        <v>6</v>
      </c>
      <c r="I340" s="5" t="s">
        <v>346</v>
      </c>
      <c r="J340" s="5">
        <v>4</v>
      </c>
      <c r="K340" s="5">
        <v>4</v>
      </c>
      <c r="L340" s="5" t="s">
        <v>1064</v>
      </c>
      <c r="M340" s="5" t="s">
        <v>8</v>
      </c>
    </row>
    <row r="341" spans="3:13" ht="176.45" customHeight="1" x14ac:dyDescent="0.35">
      <c r="C341" s="4" t="str">
        <f>+VLOOKUP(D341, '[1]Plantillas Final'!$A$4:$C$1000, 3, 0)</f>
        <v>Mensual</v>
      </c>
      <c r="D341" s="5" t="s">
        <v>2434</v>
      </c>
      <c r="E341" s="21" t="s">
        <v>2436</v>
      </c>
      <c r="F341" s="6" t="s">
        <v>2864</v>
      </c>
      <c r="G341" s="5" t="s">
        <v>2385</v>
      </c>
      <c r="H341" s="5" t="s">
        <v>6</v>
      </c>
      <c r="I341" s="5" t="s">
        <v>7</v>
      </c>
      <c r="J341" s="5">
        <v>1</v>
      </c>
      <c r="K341" s="5">
        <v>30</v>
      </c>
      <c r="L341" s="5" t="s">
        <v>2437</v>
      </c>
      <c r="M341" s="5" t="s">
        <v>8</v>
      </c>
    </row>
    <row r="342" spans="3:13" ht="244.15" customHeight="1" x14ac:dyDescent="0.35">
      <c r="C342" s="4" t="str">
        <f>+VLOOKUP(D342, '[1]Plantillas Final'!$A$4:$C$1000, 3, 0)</f>
        <v>Mensual</v>
      </c>
      <c r="D342" s="5" t="s">
        <v>2434</v>
      </c>
      <c r="E342" s="21" t="s">
        <v>2438</v>
      </c>
      <c r="F342" s="6" t="s">
        <v>2331</v>
      </c>
      <c r="G342" s="8" t="s">
        <v>2332</v>
      </c>
      <c r="H342" s="8" t="s">
        <v>6</v>
      </c>
      <c r="I342" s="5" t="s">
        <v>7</v>
      </c>
      <c r="J342" s="5">
        <v>1</v>
      </c>
      <c r="K342" s="5">
        <v>256</v>
      </c>
      <c r="L342" s="5" t="s">
        <v>2333</v>
      </c>
      <c r="M342" s="5" t="s">
        <v>8</v>
      </c>
    </row>
    <row r="343" spans="3:13" ht="204" customHeight="1" x14ac:dyDescent="0.35">
      <c r="C343" s="4" t="str">
        <f>+VLOOKUP(D343, '[1]Plantillas Final'!$A$4:$C$1000, 3, 0)</f>
        <v>Mensual</v>
      </c>
      <c r="D343" s="5" t="s">
        <v>2434</v>
      </c>
      <c r="E343" s="21" t="s">
        <v>2439</v>
      </c>
      <c r="F343" s="6" t="s">
        <v>378</v>
      </c>
      <c r="G343" s="5" t="s">
        <v>379</v>
      </c>
      <c r="H343" s="5" t="s">
        <v>6</v>
      </c>
      <c r="I343" s="4" t="s">
        <v>346</v>
      </c>
      <c r="J343" s="4">
        <v>16</v>
      </c>
      <c r="K343" s="4">
        <v>16</v>
      </c>
      <c r="L343" s="5" t="s">
        <v>2865</v>
      </c>
      <c r="M343" s="4" t="s">
        <v>8</v>
      </c>
    </row>
    <row r="344" spans="3:13" ht="96.75" customHeight="1" x14ac:dyDescent="0.35">
      <c r="C344" s="4" t="str">
        <f>+VLOOKUP(D344, '[1]Plantillas Final'!$A$4:$C$1000, 3, 0)</f>
        <v>Mensual</v>
      </c>
      <c r="D344" s="5" t="s">
        <v>2434</v>
      </c>
      <c r="E344" s="21" t="s">
        <v>2440</v>
      </c>
      <c r="F344" s="6" t="s">
        <v>2441</v>
      </c>
      <c r="G344" s="5" t="s">
        <v>2442</v>
      </c>
      <c r="H344" s="5" t="s">
        <v>6</v>
      </c>
      <c r="I344" s="5" t="s">
        <v>347</v>
      </c>
      <c r="J344" s="5">
        <v>1</v>
      </c>
      <c r="K344" s="5">
        <v>36</v>
      </c>
      <c r="L344" s="5"/>
      <c r="M344" s="5" t="s">
        <v>8</v>
      </c>
    </row>
    <row r="345" spans="3:13" ht="85.15" customHeight="1" x14ac:dyDescent="0.35">
      <c r="C345" s="4" t="str">
        <f>+VLOOKUP(D345, '[1]Plantillas Final'!$A$4:$C$1000, 3, 0)</f>
        <v>Mensual</v>
      </c>
      <c r="D345" s="5" t="s">
        <v>2434</v>
      </c>
      <c r="E345" s="21" t="s">
        <v>2443</v>
      </c>
      <c r="F345" s="6" t="s">
        <v>2444</v>
      </c>
      <c r="G345" s="5" t="s">
        <v>2445</v>
      </c>
      <c r="H345" s="5" t="s">
        <v>31</v>
      </c>
      <c r="I345" s="5" t="s">
        <v>10</v>
      </c>
      <c r="J345" s="5" t="s">
        <v>783</v>
      </c>
      <c r="K345" s="5" t="s">
        <v>825</v>
      </c>
      <c r="L345" s="5" t="s">
        <v>417</v>
      </c>
      <c r="M345" s="5" t="s">
        <v>8</v>
      </c>
    </row>
    <row r="346" spans="3:13" ht="139.5" customHeight="1" x14ac:dyDescent="0.35">
      <c r="C346" s="4" t="str">
        <f>+VLOOKUP(D346, '[1]Plantillas Final'!$A$4:$C$1000, 3, 0)</f>
        <v>Mensual</v>
      </c>
      <c r="D346" s="5" t="s">
        <v>2434</v>
      </c>
      <c r="E346" s="21" t="s">
        <v>2446</v>
      </c>
      <c r="F346" s="6" t="s">
        <v>494</v>
      </c>
      <c r="G346" s="5" t="s">
        <v>2447</v>
      </c>
      <c r="H346" s="4" t="s">
        <v>6</v>
      </c>
      <c r="I346" s="5" t="s">
        <v>171</v>
      </c>
      <c r="J346" s="4">
        <v>1</v>
      </c>
      <c r="K346" s="4">
        <v>99</v>
      </c>
      <c r="L346" s="5" t="s">
        <v>3119</v>
      </c>
      <c r="M346" s="4" t="s">
        <v>8</v>
      </c>
    </row>
    <row r="347" spans="3:13" ht="97.5" customHeight="1" x14ac:dyDescent="0.35">
      <c r="C347" s="4" t="str">
        <f>+VLOOKUP(D347, '[1]Plantillas Final'!$A$4:$C$1000, 3, 0)</f>
        <v>Mensual</v>
      </c>
      <c r="D347" s="5" t="s">
        <v>2434</v>
      </c>
      <c r="E347" s="21" t="s">
        <v>2448</v>
      </c>
      <c r="F347" s="6" t="s">
        <v>2866</v>
      </c>
      <c r="G347" s="5" t="s">
        <v>442</v>
      </c>
      <c r="H347" s="4" t="s">
        <v>6</v>
      </c>
      <c r="I347" s="4" t="s">
        <v>22</v>
      </c>
      <c r="J347" s="4">
        <v>10</v>
      </c>
      <c r="K347" s="4">
        <v>10</v>
      </c>
      <c r="L347" s="5" t="s">
        <v>443</v>
      </c>
      <c r="M347" s="4" t="s">
        <v>8</v>
      </c>
    </row>
    <row r="348" spans="3:13" ht="118.15" customHeight="1" x14ac:dyDescent="0.35">
      <c r="C348" s="4" t="str">
        <f>+VLOOKUP(D348, '[1]Plantillas Final'!$A$4:$C$1000, 3, 0)</f>
        <v>Mensual</v>
      </c>
      <c r="D348" s="5" t="s">
        <v>2434</v>
      </c>
      <c r="E348" s="21" t="s">
        <v>2449</v>
      </c>
      <c r="F348" s="6" t="s">
        <v>541</v>
      </c>
      <c r="G348" s="5" t="s">
        <v>2450</v>
      </c>
      <c r="H348" s="5" t="s">
        <v>6</v>
      </c>
      <c r="I348" s="5" t="s">
        <v>7</v>
      </c>
      <c r="J348" s="5">
        <v>12</v>
      </c>
      <c r="K348" s="5">
        <v>15</v>
      </c>
      <c r="L348" s="5" t="s">
        <v>2530</v>
      </c>
      <c r="M348" s="5" t="s">
        <v>8</v>
      </c>
    </row>
    <row r="349" spans="3:13" ht="84" customHeight="1" x14ac:dyDescent="0.35">
      <c r="C349" s="4" t="str">
        <f>+VLOOKUP(D349, '[1]Plantillas Final'!$A$4:$C$1000, 3, 0)</f>
        <v>Mensual</v>
      </c>
      <c r="D349" s="5" t="s">
        <v>2434</v>
      </c>
      <c r="E349" s="20" t="s">
        <v>2451</v>
      </c>
      <c r="F349" s="5" t="s">
        <v>2452</v>
      </c>
      <c r="G349" s="5" t="s">
        <v>2562</v>
      </c>
      <c r="H349" s="5" t="s">
        <v>6</v>
      </c>
      <c r="I349" s="5" t="s">
        <v>347</v>
      </c>
      <c r="J349" s="5">
        <v>1</v>
      </c>
      <c r="K349" s="5">
        <v>120</v>
      </c>
      <c r="L349" s="5" t="s">
        <v>2528</v>
      </c>
      <c r="M349" s="5" t="s">
        <v>410</v>
      </c>
    </row>
    <row r="350" spans="3:13" ht="96" customHeight="1" x14ac:dyDescent="0.35">
      <c r="C350" s="4" t="str">
        <f>+VLOOKUP(D350, '[1]Plantillas Final'!$A$4:$C$1000, 3, 0)</f>
        <v>Mensual</v>
      </c>
      <c r="D350" s="5" t="s">
        <v>2434</v>
      </c>
      <c r="E350" s="20" t="s">
        <v>2453</v>
      </c>
      <c r="F350" s="5" t="s">
        <v>2454</v>
      </c>
      <c r="G350" s="5" t="s">
        <v>2562</v>
      </c>
      <c r="H350" s="5" t="s">
        <v>6</v>
      </c>
      <c r="I350" s="5" t="s">
        <v>347</v>
      </c>
      <c r="J350" s="5">
        <v>1</v>
      </c>
      <c r="K350" s="5">
        <v>120</v>
      </c>
      <c r="L350" s="5" t="s">
        <v>2528</v>
      </c>
      <c r="M350" s="5" t="s">
        <v>410</v>
      </c>
    </row>
    <row r="351" spans="3:13" ht="208.9" customHeight="1" x14ac:dyDescent="0.35">
      <c r="C351" s="4" t="str">
        <f>+VLOOKUP(D351, '[1]Plantillas Final'!$A$4:$C$1000, 3, 0)</f>
        <v>Mensual</v>
      </c>
      <c r="D351" s="5" t="s">
        <v>2434</v>
      </c>
      <c r="E351" s="20" t="s">
        <v>2455</v>
      </c>
      <c r="F351" s="5" t="s">
        <v>2417</v>
      </c>
      <c r="G351" s="5" t="s">
        <v>2456</v>
      </c>
      <c r="H351" s="5" t="s">
        <v>6</v>
      </c>
      <c r="I351" s="5" t="s">
        <v>7</v>
      </c>
      <c r="J351" s="5">
        <v>1</v>
      </c>
      <c r="K351" s="5">
        <v>30</v>
      </c>
      <c r="L351" s="5"/>
      <c r="M351" s="5" t="s">
        <v>8</v>
      </c>
    </row>
    <row r="352" spans="3:13" ht="86.25" customHeight="1" x14ac:dyDescent="0.35">
      <c r="C352" s="4" t="str">
        <f>+VLOOKUP(D352, '[1]Plantillas Final'!$A$4:$C$1000, 3, 0)</f>
        <v>Mensual</v>
      </c>
      <c r="D352" s="5" t="s">
        <v>2434</v>
      </c>
      <c r="E352" s="20" t="s">
        <v>2457</v>
      </c>
      <c r="F352" s="5" t="s">
        <v>2421</v>
      </c>
      <c r="G352" s="5" t="s">
        <v>2422</v>
      </c>
      <c r="H352" s="5" t="s">
        <v>6</v>
      </c>
      <c r="I352" s="5" t="s">
        <v>7</v>
      </c>
      <c r="J352" s="5">
        <v>1</v>
      </c>
      <c r="K352" s="5">
        <v>30</v>
      </c>
      <c r="L352" s="5"/>
      <c r="M352" s="5" t="s">
        <v>8</v>
      </c>
    </row>
    <row r="353" spans="3:13" ht="82.5" customHeight="1" x14ac:dyDescent="0.35">
      <c r="C353" s="4" t="str">
        <f>+VLOOKUP(D353, '[1]Plantillas Final'!$A$4:$C$1000, 3, 0)</f>
        <v>Mensual</v>
      </c>
      <c r="D353" s="5" t="s">
        <v>2434</v>
      </c>
      <c r="E353" s="20" t="s">
        <v>2458</v>
      </c>
      <c r="F353" s="5" t="s">
        <v>2424</v>
      </c>
      <c r="G353" s="5" t="s">
        <v>2425</v>
      </c>
      <c r="H353" s="5" t="s">
        <v>2406</v>
      </c>
      <c r="I353" s="5" t="s">
        <v>22</v>
      </c>
      <c r="J353" s="5">
        <v>10</v>
      </c>
      <c r="K353" s="5">
        <v>10</v>
      </c>
      <c r="L353" s="5" t="s">
        <v>443</v>
      </c>
      <c r="M353" s="5" t="s">
        <v>8</v>
      </c>
    </row>
    <row r="354" spans="3:13" ht="62.25" customHeight="1" x14ac:dyDescent="0.35">
      <c r="C354" s="4" t="str">
        <f>+VLOOKUP(D354, '[1]Plantillas Final'!$A$4:$C$1000, 3, 0)</f>
        <v>Mensual</v>
      </c>
      <c r="D354" s="5" t="s">
        <v>2434</v>
      </c>
      <c r="E354" s="20" t="s">
        <v>2459</v>
      </c>
      <c r="F354" s="5" t="s">
        <v>2427</v>
      </c>
      <c r="G354" s="5" t="s">
        <v>2460</v>
      </c>
      <c r="H354" s="5" t="s">
        <v>31</v>
      </c>
      <c r="I354" s="5" t="s">
        <v>10</v>
      </c>
      <c r="J354" s="5" t="s">
        <v>783</v>
      </c>
      <c r="K354" s="5" t="s">
        <v>825</v>
      </c>
      <c r="L354" s="5" t="s">
        <v>417</v>
      </c>
      <c r="M354" s="5" t="s">
        <v>8</v>
      </c>
    </row>
    <row r="355" spans="3:13" ht="46.5" customHeight="1" x14ac:dyDescent="0.35">
      <c r="C355" s="4" t="str">
        <f>+VLOOKUP(D355, '[1]Plantillas Final'!$A$4:$C$1000, 3, 0)</f>
        <v>Mensual</v>
      </c>
      <c r="D355" s="5" t="s">
        <v>2434</v>
      </c>
      <c r="E355" s="20" t="s">
        <v>2461</v>
      </c>
      <c r="F355" s="5" t="s">
        <v>2430</v>
      </c>
      <c r="G355" s="5" t="s">
        <v>3115</v>
      </c>
      <c r="H355" s="5" t="s">
        <v>31</v>
      </c>
      <c r="I355" s="5" t="s">
        <v>10</v>
      </c>
      <c r="J355" s="5" t="s">
        <v>783</v>
      </c>
      <c r="K355" s="5" t="s">
        <v>825</v>
      </c>
      <c r="L355" s="5" t="s">
        <v>417</v>
      </c>
      <c r="M355" s="5" t="s">
        <v>8</v>
      </c>
    </row>
    <row r="356" spans="3:13" ht="45.75" customHeight="1" x14ac:dyDescent="0.35">
      <c r="C356" s="4" t="str">
        <f>+VLOOKUP(D356, '[1]Plantillas Final'!$A$4:$C$1000, 3, 0)</f>
        <v>Mensual</v>
      </c>
      <c r="D356" s="5" t="s">
        <v>2434</v>
      </c>
      <c r="E356" s="20" t="s">
        <v>2462</v>
      </c>
      <c r="F356" s="5" t="s">
        <v>883</v>
      </c>
      <c r="G356" s="5" t="s">
        <v>2365</v>
      </c>
      <c r="H356" s="5" t="s">
        <v>6</v>
      </c>
      <c r="I356" s="5" t="s">
        <v>171</v>
      </c>
      <c r="J356" s="5" t="s">
        <v>783</v>
      </c>
      <c r="K356" s="5" t="s">
        <v>783</v>
      </c>
      <c r="L356" s="5" t="s">
        <v>885</v>
      </c>
      <c r="M356" s="5" t="s">
        <v>8</v>
      </c>
    </row>
    <row r="357" spans="3:13" ht="199.15" customHeight="1" x14ac:dyDescent="0.35">
      <c r="C357" s="4" t="str">
        <f>+VLOOKUP(D357, '[1]Plantillas Final'!$A$4:$C$1000, 3, 0)</f>
        <v>Mensual</v>
      </c>
      <c r="D357" s="5" t="s">
        <v>2434</v>
      </c>
      <c r="E357" s="20" t="s">
        <v>3228</v>
      </c>
      <c r="F357" s="6" t="s">
        <v>3230</v>
      </c>
      <c r="G357" s="5" t="s">
        <v>3234</v>
      </c>
      <c r="H357" s="5" t="s">
        <v>6</v>
      </c>
      <c r="I357" s="5" t="s">
        <v>346</v>
      </c>
      <c r="J357" s="5">
        <v>16</v>
      </c>
      <c r="K357" s="5">
        <v>16</v>
      </c>
      <c r="L357" s="5" t="s">
        <v>2865</v>
      </c>
      <c r="M357" s="5" t="s">
        <v>8</v>
      </c>
    </row>
    <row r="358" spans="3:13" ht="144.6" customHeight="1" x14ac:dyDescent="0.35">
      <c r="C358" s="4" t="str">
        <f>+VLOOKUP(D358, '[1]Plantillas Final'!$A$4:$C$1000, 3, 0)</f>
        <v>Mensual</v>
      </c>
      <c r="D358" s="5" t="s">
        <v>2434</v>
      </c>
      <c r="E358" s="20" t="s">
        <v>3229</v>
      </c>
      <c r="F358" s="6" t="s">
        <v>3226</v>
      </c>
      <c r="G358" s="5" t="s">
        <v>3235</v>
      </c>
      <c r="H358" s="5" t="s">
        <v>6</v>
      </c>
      <c r="I358" s="5" t="s">
        <v>7</v>
      </c>
      <c r="J358" s="5">
        <v>1</v>
      </c>
      <c r="K358" s="5">
        <v>256</v>
      </c>
      <c r="L358" s="5" t="s">
        <v>3227</v>
      </c>
      <c r="M358" s="5" t="s">
        <v>8</v>
      </c>
    </row>
    <row r="359" spans="3:13" ht="50.25" customHeight="1" x14ac:dyDescent="0.35">
      <c r="C359" s="4" t="str">
        <f>+VLOOKUP(D359, '[1]Plantillas Final'!$A$4:$C$1000, 3, 0)</f>
        <v>Mensual</v>
      </c>
      <c r="D359" s="5" t="s">
        <v>2464</v>
      </c>
      <c r="E359" s="20" t="s">
        <v>2463</v>
      </c>
      <c r="F359" s="5" t="s">
        <v>1058</v>
      </c>
      <c r="G359" s="5" t="s">
        <v>1059</v>
      </c>
      <c r="H359" s="5" t="s">
        <v>6</v>
      </c>
      <c r="I359" s="5" t="s">
        <v>10</v>
      </c>
      <c r="J359" s="5">
        <v>2</v>
      </c>
      <c r="K359" s="5">
        <v>2</v>
      </c>
      <c r="L359" s="5" t="s">
        <v>1060</v>
      </c>
      <c r="M359" s="5" t="s">
        <v>8</v>
      </c>
    </row>
    <row r="360" spans="3:13" ht="50.25" customHeight="1" x14ac:dyDescent="0.35">
      <c r="C360" s="4" t="str">
        <f>+VLOOKUP(D360, '[1]Plantillas Final'!$A$4:$C$1000, 3, 0)</f>
        <v>Mensual</v>
      </c>
      <c r="D360" s="5" t="s">
        <v>2464</v>
      </c>
      <c r="E360" s="20" t="s">
        <v>2465</v>
      </c>
      <c r="F360" s="5" t="s">
        <v>1062</v>
      </c>
      <c r="G360" s="5" t="s">
        <v>1063</v>
      </c>
      <c r="H360" s="5" t="s">
        <v>6</v>
      </c>
      <c r="I360" s="5" t="s">
        <v>346</v>
      </c>
      <c r="J360" s="5">
        <v>4</v>
      </c>
      <c r="K360" s="5">
        <v>4</v>
      </c>
      <c r="L360" s="5" t="s">
        <v>1064</v>
      </c>
      <c r="M360" s="5" t="s">
        <v>8</v>
      </c>
    </row>
    <row r="361" spans="3:13" ht="126" customHeight="1" x14ac:dyDescent="0.35">
      <c r="C361" s="4" t="str">
        <f>+VLOOKUP(D361, '[1]Plantillas Final'!$A$4:$C$1000, 3, 0)</f>
        <v>Mensual</v>
      </c>
      <c r="D361" s="5" t="s">
        <v>2464</v>
      </c>
      <c r="E361" s="20" t="s">
        <v>2466</v>
      </c>
      <c r="F361" s="5" t="s">
        <v>494</v>
      </c>
      <c r="G361" s="5" t="s">
        <v>2467</v>
      </c>
      <c r="H361" s="5" t="s">
        <v>6</v>
      </c>
      <c r="I361" s="5" t="s">
        <v>171</v>
      </c>
      <c r="J361" s="5">
        <v>1</v>
      </c>
      <c r="K361" s="5">
        <v>99</v>
      </c>
      <c r="L361" s="5" t="s">
        <v>3119</v>
      </c>
      <c r="M361" s="5" t="s">
        <v>8</v>
      </c>
    </row>
    <row r="362" spans="3:13" ht="191.45" customHeight="1" x14ac:dyDescent="0.35">
      <c r="C362" s="4" t="str">
        <f>+VLOOKUP(D362, '[1]Plantillas Final'!$A$4:$C$1000, 3, 0)</f>
        <v>Mensual</v>
      </c>
      <c r="D362" s="5" t="s">
        <v>2464</v>
      </c>
      <c r="E362" s="20" t="s">
        <v>2468</v>
      </c>
      <c r="F362" s="5" t="s">
        <v>2469</v>
      </c>
      <c r="G362" s="5" t="s">
        <v>2470</v>
      </c>
      <c r="H362" s="5" t="s">
        <v>6</v>
      </c>
      <c r="I362" s="5" t="s">
        <v>7</v>
      </c>
      <c r="J362" s="5">
        <v>1</v>
      </c>
      <c r="K362" s="5">
        <v>36</v>
      </c>
      <c r="L362" s="5" t="s">
        <v>2471</v>
      </c>
      <c r="M362" s="5" t="s">
        <v>8</v>
      </c>
    </row>
    <row r="363" spans="3:13" ht="42" customHeight="1" x14ac:dyDescent="0.35">
      <c r="C363" s="4" t="str">
        <f>+VLOOKUP(D363, '[1]Plantillas Final'!$A$4:$C$1000, 3, 0)</f>
        <v>Mensual</v>
      </c>
      <c r="D363" s="5" t="s">
        <v>2464</v>
      </c>
      <c r="E363" s="20" t="s">
        <v>2472</v>
      </c>
      <c r="F363" s="5" t="s">
        <v>535</v>
      </c>
      <c r="G363" s="5" t="s">
        <v>2473</v>
      </c>
      <c r="H363" s="5" t="s">
        <v>6</v>
      </c>
      <c r="I363" s="5" t="s">
        <v>22</v>
      </c>
      <c r="J363" s="5">
        <v>10</v>
      </c>
      <c r="K363" s="5">
        <v>10</v>
      </c>
      <c r="L363" s="5" t="s">
        <v>443</v>
      </c>
      <c r="M363" s="5" t="s">
        <v>8</v>
      </c>
    </row>
    <row r="364" spans="3:13" ht="150.6" customHeight="1" x14ac:dyDescent="0.35">
      <c r="C364" s="4" t="str">
        <f>+VLOOKUP(D364, '[1]Plantillas Final'!$A$4:$C$1000, 3, 0)</f>
        <v>Mensual</v>
      </c>
      <c r="D364" s="5" t="s">
        <v>2464</v>
      </c>
      <c r="E364" s="20" t="s">
        <v>2474</v>
      </c>
      <c r="F364" s="5" t="s">
        <v>2475</v>
      </c>
      <c r="G364" s="5" t="s">
        <v>2385</v>
      </c>
      <c r="H364" s="5" t="s">
        <v>6</v>
      </c>
      <c r="I364" s="5" t="s">
        <v>7</v>
      </c>
      <c r="J364" s="5">
        <v>1</v>
      </c>
      <c r="K364" s="5">
        <v>30</v>
      </c>
      <c r="L364" s="5" t="s">
        <v>2476</v>
      </c>
      <c r="M364" s="5" t="s">
        <v>8</v>
      </c>
    </row>
    <row r="365" spans="3:13" ht="230.45" customHeight="1" x14ac:dyDescent="0.35">
      <c r="C365" s="4" t="str">
        <f>+VLOOKUP(D365, '[1]Plantillas Final'!$A$4:$C$1000, 3, 0)</f>
        <v>Mensual</v>
      </c>
      <c r="D365" s="5" t="s">
        <v>2464</v>
      </c>
      <c r="E365" s="20" t="s">
        <v>2477</v>
      </c>
      <c r="F365" s="5" t="s">
        <v>2331</v>
      </c>
      <c r="G365" s="5" t="s">
        <v>2332</v>
      </c>
      <c r="H365" s="5" t="s">
        <v>6</v>
      </c>
      <c r="I365" s="5" t="s">
        <v>7</v>
      </c>
      <c r="J365" s="5">
        <v>1</v>
      </c>
      <c r="K365" s="5">
        <v>256</v>
      </c>
      <c r="L365" s="5" t="s">
        <v>2333</v>
      </c>
      <c r="M365" s="5" t="s">
        <v>8</v>
      </c>
    </row>
    <row r="366" spans="3:13" ht="54" x14ac:dyDescent="0.35">
      <c r="C366" s="4" t="str">
        <f>+VLOOKUP(D366, '[1]Plantillas Final'!$A$4:$C$1000, 3, 0)</f>
        <v>Mensual</v>
      </c>
      <c r="D366" s="5" t="s">
        <v>2464</v>
      </c>
      <c r="E366" s="20" t="s">
        <v>2478</v>
      </c>
      <c r="F366" s="5" t="s">
        <v>2867</v>
      </c>
      <c r="G366" s="5" t="s">
        <v>2479</v>
      </c>
      <c r="H366" s="5" t="s">
        <v>31</v>
      </c>
      <c r="I366" s="5" t="s">
        <v>10</v>
      </c>
      <c r="J366" s="5" t="s">
        <v>783</v>
      </c>
      <c r="K366" s="5" t="s">
        <v>825</v>
      </c>
      <c r="L366" s="5" t="s">
        <v>2351</v>
      </c>
      <c r="M366" s="5" t="s">
        <v>8</v>
      </c>
    </row>
    <row r="367" spans="3:13" ht="64.5" customHeight="1" x14ac:dyDescent="0.35">
      <c r="C367" s="4" t="str">
        <f>+VLOOKUP(D367, '[1]Plantillas Final'!$A$4:$C$1000, 3, 0)</f>
        <v>Mensual</v>
      </c>
      <c r="D367" s="5" t="s">
        <v>2464</v>
      </c>
      <c r="E367" s="20" t="s">
        <v>2480</v>
      </c>
      <c r="F367" s="5" t="s">
        <v>2852</v>
      </c>
      <c r="G367" s="5" t="s">
        <v>2868</v>
      </c>
      <c r="H367" s="5" t="s">
        <v>2293</v>
      </c>
      <c r="I367" s="4" t="s">
        <v>347</v>
      </c>
      <c r="J367" s="4">
        <v>3</v>
      </c>
      <c r="K367" s="4">
        <v>3</v>
      </c>
      <c r="L367" s="5" t="s">
        <v>2481</v>
      </c>
      <c r="M367" s="4" t="s">
        <v>8</v>
      </c>
    </row>
    <row r="368" spans="3:13" ht="57" customHeight="1" x14ac:dyDescent="0.35">
      <c r="C368" s="4" t="str">
        <f>+VLOOKUP(D368, '[1]Plantillas Final'!$A$4:$C$1000, 3, 0)</f>
        <v>Mensual</v>
      </c>
      <c r="D368" s="5" t="s">
        <v>2464</v>
      </c>
      <c r="E368" s="20" t="s">
        <v>2482</v>
      </c>
      <c r="F368" s="5" t="s">
        <v>2483</v>
      </c>
      <c r="G368" s="5" t="s">
        <v>2484</v>
      </c>
      <c r="H368" s="5" t="s">
        <v>168</v>
      </c>
      <c r="I368" s="4" t="s">
        <v>10</v>
      </c>
      <c r="J368" s="4" t="s">
        <v>783</v>
      </c>
      <c r="K368" s="4" t="s">
        <v>825</v>
      </c>
      <c r="L368" s="5" t="s">
        <v>2351</v>
      </c>
      <c r="M368" s="4" t="s">
        <v>8</v>
      </c>
    </row>
    <row r="369" spans="3:13" ht="45" customHeight="1" x14ac:dyDescent="0.35">
      <c r="C369" s="4" t="str">
        <f>+VLOOKUP(D369, '[1]Plantillas Final'!$A$4:$C$1000, 3, 0)</f>
        <v>Mensual</v>
      </c>
      <c r="D369" s="5" t="s">
        <v>2464</v>
      </c>
      <c r="E369" s="20" t="s">
        <v>2485</v>
      </c>
      <c r="F369" s="5" t="s">
        <v>2486</v>
      </c>
      <c r="G369" s="5" t="s">
        <v>2487</v>
      </c>
      <c r="H369" s="5" t="s">
        <v>31</v>
      </c>
      <c r="I369" s="5" t="s">
        <v>10</v>
      </c>
      <c r="J369" s="5" t="s">
        <v>783</v>
      </c>
      <c r="K369" s="5" t="s">
        <v>2488</v>
      </c>
      <c r="L369" s="5" t="s">
        <v>2489</v>
      </c>
      <c r="M369" s="5" t="s">
        <v>8</v>
      </c>
    </row>
    <row r="370" spans="3:13" ht="67.5" customHeight="1" x14ac:dyDescent="0.35">
      <c r="C370" s="4" t="str">
        <f>+VLOOKUP(D370, '[1]Plantillas Final'!$A$4:$C$1000, 3, 0)</f>
        <v>Mensual</v>
      </c>
      <c r="D370" s="5" t="s">
        <v>2464</v>
      </c>
      <c r="E370" s="20" t="s">
        <v>2490</v>
      </c>
      <c r="F370" s="5" t="s">
        <v>662</v>
      </c>
      <c r="G370" s="5" t="s">
        <v>2491</v>
      </c>
      <c r="H370" s="5" t="s">
        <v>6</v>
      </c>
      <c r="I370" s="5" t="s">
        <v>7</v>
      </c>
      <c r="J370" s="5">
        <v>1</v>
      </c>
      <c r="K370" s="5">
        <v>120</v>
      </c>
      <c r="L370" s="5"/>
      <c r="M370" s="5" t="s">
        <v>8</v>
      </c>
    </row>
    <row r="371" spans="3:13" ht="36" x14ac:dyDescent="0.35">
      <c r="C371" s="4" t="str">
        <f>+VLOOKUP(D371, '[1]Plantillas Final'!$A$4:$C$1000, 3, 0)</f>
        <v>Mensual</v>
      </c>
      <c r="D371" s="5" t="s">
        <v>2464</v>
      </c>
      <c r="E371" s="20" t="s">
        <v>2492</v>
      </c>
      <c r="F371" s="5" t="s">
        <v>883</v>
      </c>
      <c r="G371" s="5" t="s">
        <v>2365</v>
      </c>
      <c r="H371" s="5" t="s">
        <v>6</v>
      </c>
      <c r="I371" s="5" t="s">
        <v>171</v>
      </c>
      <c r="J371" s="5" t="s">
        <v>783</v>
      </c>
      <c r="K371" s="5" t="s">
        <v>783</v>
      </c>
      <c r="L371" s="5" t="s">
        <v>885</v>
      </c>
      <c r="M371" s="5" t="s">
        <v>8</v>
      </c>
    </row>
    <row r="372" spans="3:13" ht="164.45" customHeight="1" x14ac:dyDescent="0.35">
      <c r="C372" s="4" t="str">
        <f>+VLOOKUP(D372, '[1]Plantillas Final'!$A$4:$C$1000, 3, 0)</f>
        <v>Anual</v>
      </c>
      <c r="D372" s="5" t="s">
        <v>2494</v>
      </c>
      <c r="E372" s="20" t="s">
        <v>2493</v>
      </c>
      <c r="F372" s="5" t="s">
        <v>519</v>
      </c>
      <c r="G372" s="5" t="s">
        <v>2495</v>
      </c>
      <c r="H372" s="5" t="s">
        <v>6</v>
      </c>
      <c r="I372" s="5" t="s">
        <v>7</v>
      </c>
      <c r="J372" s="5">
        <v>1</v>
      </c>
      <c r="K372" s="5">
        <v>30</v>
      </c>
      <c r="L372" s="5" t="s">
        <v>2496</v>
      </c>
      <c r="M372" s="5" t="s">
        <v>8</v>
      </c>
    </row>
    <row r="373" spans="3:13" ht="89.25" customHeight="1" x14ac:dyDescent="0.35">
      <c r="C373" s="4" t="str">
        <f>+VLOOKUP(D373, '[1]Plantillas Final'!$A$4:$C$1000, 3, 0)</f>
        <v>Anual</v>
      </c>
      <c r="D373" s="5" t="s">
        <v>2494</v>
      </c>
      <c r="E373" s="20" t="s">
        <v>2497</v>
      </c>
      <c r="F373" s="5" t="s">
        <v>2869</v>
      </c>
      <c r="G373" s="5" t="s">
        <v>2498</v>
      </c>
      <c r="H373" s="5" t="s">
        <v>2406</v>
      </c>
      <c r="I373" s="5" t="s">
        <v>22</v>
      </c>
      <c r="J373" s="5">
        <v>42134</v>
      </c>
      <c r="K373" s="5">
        <v>73050</v>
      </c>
      <c r="L373" s="5" t="s">
        <v>2499</v>
      </c>
      <c r="M373" s="5" t="s">
        <v>8</v>
      </c>
    </row>
    <row r="374" spans="3:13" ht="120.75" customHeight="1" x14ac:dyDescent="0.35">
      <c r="C374" s="4" t="str">
        <f>+VLOOKUP(D374, '[1]Plantillas Final'!$A$4:$C$1000, 3, 0)</f>
        <v>Anual</v>
      </c>
      <c r="D374" s="5" t="s">
        <v>2494</v>
      </c>
      <c r="E374" s="20" t="s">
        <v>2500</v>
      </c>
      <c r="F374" s="5" t="s">
        <v>2870</v>
      </c>
      <c r="G374" s="5" t="s">
        <v>2871</v>
      </c>
      <c r="H374" s="5" t="s">
        <v>2406</v>
      </c>
      <c r="I374" s="5" t="s">
        <v>22</v>
      </c>
      <c r="J374" s="5">
        <v>42134</v>
      </c>
      <c r="K374" s="5">
        <v>73050</v>
      </c>
      <c r="L374" s="5" t="s">
        <v>2501</v>
      </c>
      <c r="M374" s="5" t="s">
        <v>8</v>
      </c>
    </row>
    <row r="375" spans="3:13" ht="81" customHeight="1" x14ac:dyDescent="0.35">
      <c r="C375" s="4" t="str">
        <f>+VLOOKUP(D375, '[1]Plantillas Final'!$A$4:$C$1000, 3, 0)</f>
        <v>Anual</v>
      </c>
      <c r="D375" s="5" t="s">
        <v>2494</v>
      </c>
      <c r="E375" s="20" t="s">
        <v>2502</v>
      </c>
      <c r="F375" s="5" t="s">
        <v>2503</v>
      </c>
      <c r="G375" s="5" t="s">
        <v>2504</v>
      </c>
      <c r="H375" s="5" t="s">
        <v>2406</v>
      </c>
      <c r="I375" s="5" t="s">
        <v>2505</v>
      </c>
      <c r="J375" s="5">
        <v>1</v>
      </c>
      <c r="K375" s="5">
        <v>7</v>
      </c>
      <c r="L375" s="5" t="s">
        <v>2506</v>
      </c>
      <c r="M375" s="5" t="s">
        <v>8</v>
      </c>
    </row>
    <row r="376" spans="3:13" ht="82.5" customHeight="1" x14ac:dyDescent="0.35">
      <c r="C376" s="4" t="str">
        <f>+VLOOKUP(D376, '[1]Plantillas Final'!$A$4:$C$1000, 3, 0)</f>
        <v>Anual</v>
      </c>
      <c r="D376" s="5" t="s">
        <v>2494</v>
      </c>
      <c r="E376" s="20" t="s">
        <v>2507</v>
      </c>
      <c r="F376" s="5" t="s">
        <v>2508</v>
      </c>
      <c r="G376" s="5" t="s">
        <v>2509</v>
      </c>
      <c r="H376" s="5" t="s">
        <v>2406</v>
      </c>
      <c r="I376" s="5" t="s">
        <v>2505</v>
      </c>
      <c r="J376" s="5">
        <v>2015</v>
      </c>
      <c r="K376" s="5">
        <v>2099</v>
      </c>
      <c r="L376" s="5" t="s">
        <v>2510</v>
      </c>
      <c r="M376" s="5" t="s">
        <v>8</v>
      </c>
    </row>
    <row r="377" spans="3:13" ht="120" customHeight="1" x14ac:dyDescent="0.35">
      <c r="C377" s="4" t="str">
        <f>+VLOOKUP(D377, '[1]Plantillas Final'!$A$4:$C$1000, 3, 0)</f>
        <v>Anual</v>
      </c>
      <c r="D377" s="5" t="s">
        <v>2494</v>
      </c>
      <c r="E377" s="20" t="s">
        <v>2511</v>
      </c>
      <c r="F377" s="5" t="s">
        <v>2512</v>
      </c>
      <c r="G377" s="5" t="s">
        <v>2513</v>
      </c>
      <c r="H377" s="5" t="s">
        <v>6</v>
      </c>
      <c r="I377" s="5" t="s">
        <v>7</v>
      </c>
      <c r="J377" s="5">
        <v>1</v>
      </c>
      <c r="K377" s="5">
        <v>30</v>
      </c>
      <c r="L377" s="5" t="s">
        <v>2476</v>
      </c>
      <c r="M377" s="5" t="s">
        <v>8</v>
      </c>
    </row>
    <row r="378" spans="3:13" ht="159" customHeight="1" x14ac:dyDescent="0.35">
      <c r="C378" s="4" t="str">
        <f>+VLOOKUP(D378, '[1]Plantillas Final'!$A$4:$C$1000, 3, 0)</f>
        <v>Anual</v>
      </c>
      <c r="D378" s="5" t="s">
        <v>2494</v>
      </c>
      <c r="E378" s="20" t="s">
        <v>2514</v>
      </c>
      <c r="F378" s="5" t="s">
        <v>2331</v>
      </c>
      <c r="G378" s="5" t="s">
        <v>2332</v>
      </c>
      <c r="H378" s="5" t="s">
        <v>6</v>
      </c>
      <c r="I378" s="5" t="s">
        <v>7</v>
      </c>
      <c r="J378" s="5">
        <v>1</v>
      </c>
      <c r="K378" s="5">
        <v>256</v>
      </c>
      <c r="L378" s="5" t="s">
        <v>2333</v>
      </c>
      <c r="M378" s="5" t="s">
        <v>8</v>
      </c>
    </row>
    <row r="379" spans="3:13" ht="44.25" customHeight="1" x14ac:dyDescent="0.35">
      <c r="C379" s="4" t="str">
        <f>+VLOOKUP(D379, '[1]Plantillas Final'!$A$4:$C$1000, 3, 0)</f>
        <v>Anual</v>
      </c>
      <c r="D379" s="5" t="s">
        <v>2494</v>
      </c>
      <c r="E379" s="20" t="s">
        <v>2515</v>
      </c>
      <c r="F379" s="5" t="s">
        <v>2861</v>
      </c>
      <c r="G379" s="5" t="s">
        <v>2365</v>
      </c>
      <c r="H379" s="5" t="s">
        <v>6</v>
      </c>
      <c r="I379" s="5" t="s">
        <v>171</v>
      </c>
      <c r="J379" s="5" t="s">
        <v>783</v>
      </c>
      <c r="K379" s="5" t="s">
        <v>783</v>
      </c>
      <c r="L379" s="5" t="s">
        <v>885</v>
      </c>
      <c r="M379" s="5" t="s">
        <v>8</v>
      </c>
    </row>
    <row r="380" spans="3:13" ht="69" customHeight="1" x14ac:dyDescent="0.35">
      <c r="C380" s="4" t="str">
        <f>+VLOOKUP(D380, '[1]Plantillas Final'!$A$4:$C$1000, 3, 0)</f>
        <v>Anual</v>
      </c>
      <c r="D380" s="5" t="s">
        <v>2516</v>
      </c>
      <c r="E380" s="20" t="s">
        <v>2872</v>
      </c>
      <c r="F380" s="5" t="s">
        <v>519</v>
      </c>
      <c r="G380" s="5" t="s">
        <v>3116</v>
      </c>
      <c r="H380" s="5" t="s">
        <v>6</v>
      </c>
      <c r="I380" s="5" t="s">
        <v>7</v>
      </c>
      <c r="J380" s="5">
        <v>1</v>
      </c>
      <c r="K380" s="5">
        <v>30</v>
      </c>
      <c r="L380" s="5" t="s">
        <v>2496</v>
      </c>
      <c r="M380" s="5" t="s">
        <v>8</v>
      </c>
    </row>
    <row r="381" spans="3:13" ht="87.75" customHeight="1" x14ac:dyDescent="0.35">
      <c r="C381" s="4" t="str">
        <f>+VLOOKUP(D381, '[1]Plantillas Final'!$A$4:$C$1000, 3, 0)</f>
        <v>Anual</v>
      </c>
      <c r="D381" s="5" t="s">
        <v>2516</v>
      </c>
      <c r="E381" s="19" t="s">
        <v>2873</v>
      </c>
      <c r="F381" s="4" t="s">
        <v>2517</v>
      </c>
      <c r="G381" s="5" t="s">
        <v>2874</v>
      </c>
      <c r="H381" s="4" t="s">
        <v>6</v>
      </c>
      <c r="I381" s="5" t="s">
        <v>7</v>
      </c>
      <c r="J381" s="5">
        <v>36</v>
      </c>
      <c r="K381" s="5">
        <v>36</v>
      </c>
      <c r="L381" s="5" t="s">
        <v>2518</v>
      </c>
      <c r="M381" s="5" t="s">
        <v>8</v>
      </c>
    </row>
    <row r="382" spans="3:13" ht="172.9" customHeight="1" x14ac:dyDescent="0.35">
      <c r="C382" s="4" t="str">
        <f>+VLOOKUP(D382, '[1]Plantillas Final'!$A$4:$C$1000, 3, 0)</f>
        <v>Anual</v>
      </c>
      <c r="D382" s="5" t="s">
        <v>2516</v>
      </c>
      <c r="E382" s="19" t="s">
        <v>2875</v>
      </c>
      <c r="F382" s="5" t="s">
        <v>2519</v>
      </c>
      <c r="G382" s="5" t="s">
        <v>2520</v>
      </c>
      <c r="H382" s="4" t="s">
        <v>6</v>
      </c>
      <c r="I382" s="5" t="s">
        <v>7</v>
      </c>
      <c r="J382" s="5">
        <v>1</v>
      </c>
      <c r="K382" s="5">
        <v>30</v>
      </c>
      <c r="L382" s="9" t="s">
        <v>2521</v>
      </c>
      <c r="M382" s="5" t="s">
        <v>8</v>
      </c>
    </row>
    <row r="383" spans="3:13" ht="54" x14ac:dyDescent="0.35">
      <c r="C383" s="4" t="str">
        <f>+VLOOKUP(D383, '[1]Plantillas Final'!$A$4:$C$1000, 3, 0)</f>
        <v>Anual</v>
      </c>
      <c r="D383" s="5" t="s">
        <v>2516</v>
      </c>
      <c r="E383" s="20" t="s">
        <v>2876</v>
      </c>
      <c r="F383" s="5" t="s">
        <v>2522</v>
      </c>
      <c r="G383" s="5" t="s">
        <v>2523</v>
      </c>
      <c r="H383" s="5" t="s">
        <v>2406</v>
      </c>
      <c r="I383" s="5" t="s">
        <v>2505</v>
      </c>
      <c r="J383" s="5">
        <v>1</v>
      </c>
      <c r="K383" s="5">
        <v>12</v>
      </c>
      <c r="L383" s="5" t="s">
        <v>2524</v>
      </c>
      <c r="M383" s="5" t="s">
        <v>8</v>
      </c>
    </row>
    <row r="384" spans="3:13" ht="89.45" customHeight="1" x14ac:dyDescent="0.35">
      <c r="C384" s="4" t="str">
        <f>+VLOOKUP(D384, '[1]Plantillas Final'!$A$4:$C$1000, 3, 0)</f>
        <v>Anual</v>
      </c>
      <c r="D384" s="5" t="s">
        <v>2516</v>
      </c>
      <c r="E384" s="20" t="s">
        <v>2877</v>
      </c>
      <c r="F384" s="5" t="s">
        <v>2525</v>
      </c>
      <c r="G384" s="5" t="s">
        <v>2526</v>
      </c>
      <c r="H384" s="5" t="s">
        <v>2406</v>
      </c>
      <c r="I384" s="5" t="s">
        <v>2505</v>
      </c>
      <c r="J384" s="5">
        <v>2015</v>
      </c>
      <c r="K384" s="5">
        <v>2099</v>
      </c>
      <c r="L384" s="5" t="s">
        <v>2527</v>
      </c>
      <c r="M384" s="5" t="s">
        <v>8</v>
      </c>
    </row>
    <row r="385" spans="3:13" ht="81" customHeight="1" x14ac:dyDescent="0.35">
      <c r="C385" s="4" t="str">
        <f>+VLOOKUP(D385, '[1]Plantillas Final'!$A$4:$C$1000, 3, 0)</f>
        <v>Anual</v>
      </c>
      <c r="D385" s="5" t="s">
        <v>2516</v>
      </c>
      <c r="E385" s="20" t="s">
        <v>2878</v>
      </c>
      <c r="F385" s="5" t="s">
        <v>2861</v>
      </c>
      <c r="G385" s="5" t="s">
        <v>2365</v>
      </c>
      <c r="H385" s="5" t="s">
        <v>6</v>
      </c>
      <c r="I385" s="5" t="s">
        <v>171</v>
      </c>
      <c r="J385" s="5" t="s">
        <v>783</v>
      </c>
      <c r="K385" s="5" t="s">
        <v>783</v>
      </c>
      <c r="L385" s="5" t="s">
        <v>885</v>
      </c>
      <c r="M385" s="5" t="s">
        <v>8</v>
      </c>
    </row>
    <row r="386" spans="3:13" ht="84" customHeight="1" x14ac:dyDescent="0.35">
      <c r="C386" s="4" t="str">
        <f>+VLOOKUP(D386, '[1]Plantillas Final'!$A$4:$C$1000, 3, 0)</f>
        <v>Anual</v>
      </c>
      <c r="D386" s="5" t="s">
        <v>2516</v>
      </c>
      <c r="E386" s="20" t="s">
        <v>2879</v>
      </c>
      <c r="F386" s="5" t="s">
        <v>2880</v>
      </c>
      <c r="G386" s="5" t="s">
        <v>413</v>
      </c>
      <c r="H386" s="5" t="s">
        <v>6</v>
      </c>
      <c r="I386" s="5" t="s">
        <v>347</v>
      </c>
      <c r="J386" s="5">
        <v>1</v>
      </c>
      <c r="K386" s="5">
        <v>300</v>
      </c>
      <c r="L386" s="5"/>
      <c r="M386" s="5" t="s">
        <v>8</v>
      </c>
    </row>
    <row r="387" spans="3:13" ht="72" x14ac:dyDescent="0.35">
      <c r="C387" s="4" t="str">
        <f>+VLOOKUP(D387, '[1]Plantillas Final'!$A$4:$C$1000, 3, 0)</f>
        <v>Anual</v>
      </c>
      <c r="D387" s="5" t="s">
        <v>2516</v>
      </c>
      <c r="E387" s="20" t="s">
        <v>2881</v>
      </c>
      <c r="F387" s="5" t="s">
        <v>2882</v>
      </c>
      <c r="G387" s="5" t="s">
        <v>2883</v>
      </c>
      <c r="H387" s="5" t="s">
        <v>168</v>
      </c>
      <c r="I387" s="5" t="s">
        <v>10</v>
      </c>
      <c r="J387" s="5" t="s">
        <v>783</v>
      </c>
      <c r="K387" s="5" t="s">
        <v>825</v>
      </c>
      <c r="L387" s="5" t="s">
        <v>1969</v>
      </c>
      <c r="M387" s="5" t="s">
        <v>8</v>
      </c>
    </row>
    <row r="388" spans="3:13" ht="83.25" customHeight="1" x14ac:dyDescent="0.35">
      <c r="C388" s="4" t="str">
        <f>+VLOOKUP(D388, '[1]Plantillas Final'!$A$4:$C$1000, 3, 0)</f>
        <v>Anual</v>
      </c>
      <c r="D388" s="5" t="s">
        <v>2516</v>
      </c>
      <c r="E388" s="20" t="s">
        <v>2884</v>
      </c>
      <c r="F388" s="5" t="s">
        <v>2885</v>
      </c>
      <c r="G388" s="5" t="s">
        <v>2886</v>
      </c>
      <c r="H388" s="5" t="s">
        <v>31</v>
      </c>
      <c r="I388" s="5" t="s">
        <v>10</v>
      </c>
      <c r="J388" s="5" t="s">
        <v>783</v>
      </c>
      <c r="K388" s="5" t="s">
        <v>826</v>
      </c>
      <c r="L388" s="5" t="s">
        <v>492</v>
      </c>
      <c r="M388" s="5" t="s">
        <v>8</v>
      </c>
    </row>
    <row r="389" spans="3:13" ht="81" customHeight="1" x14ac:dyDescent="0.35">
      <c r="C389" s="4" t="str">
        <f>+VLOOKUP(D389, '[1]Plantillas Final'!$A$4:$C$1000, 3, 0)</f>
        <v>Anual</v>
      </c>
      <c r="D389" s="5" t="s">
        <v>2516</v>
      </c>
      <c r="E389" s="20" t="s">
        <v>2887</v>
      </c>
      <c r="F389" s="5" t="s">
        <v>2888</v>
      </c>
      <c r="G389" s="5" t="s">
        <v>2889</v>
      </c>
      <c r="H389" s="5" t="s">
        <v>2406</v>
      </c>
      <c r="I389" s="5" t="s">
        <v>2505</v>
      </c>
      <c r="J389" s="5">
        <v>2015</v>
      </c>
      <c r="K389" s="5">
        <v>2099</v>
      </c>
      <c r="L389" s="5"/>
      <c r="M389" s="5" t="s">
        <v>8</v>
      </c>
    </row>
    <row r="390" spans="3:13" ht="136.5" customHeight="1" x14ac:dyDescent="0.35">
      <c r="C390" s="4" t="str">
        <f>+VLOOKUP(D390, '[1]Plantillas Final'!$A$4:$C$1000, 3, 0)</f>
        <v>Anual</v>
      </c>
      <c r="D390" s="5" t="s">
        <v>2516</v>
      </c>
      <c r="E390" s="20" t="s">
        <v>2890</v>
      </c>
      <c r="F390" s="5" t="s">
        <v>2891</v>
      </c>
      <c r="G390" s="5" t="s">
        <v>2892</v>
      </c>
      <c r="H390" s="5" t="s">
        <v>6</v>
      </c>
      <c r="I390" s="5" t="s">
        <v>347</v>
      </c>
      <c r="J390" s="5">
        <v>1</v>
      </c>
      <c r="K390" s="5">
        <v>300</v>
      </c>
      <c r="L390" s="5"/>
      <c r="M390" s="5" t="s">
        <v>8</v>
      </c>
    </row>
    <row r="391" spans="3:13" ht="77.25" customHeight="1" x14ac:dyDescent="0.35">
      <c r="C391" s="4" t="str">
        <f>+VLOOKUP(D391, '[1]Plantillas Final'!$A$4:$C$1000, 3, 0)</f>
        <v>Anual</v>
      </c>
      <c r="D391" s="5" t="s">
        <v>2516</v>
      </c>
      <c r="E391" s="20" t="s">
        <v>2893</v>
      </c>
      <c r="F391" s="5" t="s">
        <v>2894</v>
      </c>
      <c r="G391" s="5" t="s">
        <v>2895</v>
      </c>
      <c r="H391" s="5" t="s">
        <v>3118</v>
      </c>
      <c r="I391" s="5" t="s">
        <v>10</v>
      </c>
      <c r="J391" s="5" t="s">
        <v>783</v>
      </c>
      <c r="K391" s="5" t="s">
        <v>825</v>
      </c>
      <c r="L391" s="5" t="s">
        <v>417</v>
      </c>
      <c r="M391" s="5" t="s">
        <v>8</v>
      </c>
    </row>
    <row r="392" spans="3:13" ht="136.9" customHeight="1" x14ac:dyDescent="0.35">
      <c r="C392" s="4" t="str">
        <f>+VLOOKUP(D392, '[1]Plantillas Final'!$A$4:$C$1000, 3, 0)</f>
        <v>Anual</v>
      </c>
      <c r="D392" s="5" t="s">
        <v>2516</v>
      </c>
      <c r="E392" s="20" t="s">
        <v>2896</v>
      </c>
      <c r="F392" s="5" t="s">
        <v>2897</v>
      </c>
      <c r="G392" s="5" t="s">
        <v>2898</v>
      </c>
      <c r="H392" s="5" t="s">
        <v>6</v>
      </c>
      <c r="I392" s="5" t="s">
        <v>171</v>
      </c>
      <c r="J392" s="5" t="s">
        <v>783</v>
      </c>
      <c r="K392" s="5" t="s">
        <v>783</v>
      </c>
      <c r="L392" s="5" t="s">
        <v>2899</v>
      </c>
      <c r="M392" s="5" t="s">
        <v>8</v>
      </c>
    </row>
    <row r="393" spans="3:13" ht="96" customHeight="1" x14ac:dyDescent="0.35">
      <c r="C393" s="4" t="str">
        <f>+VLOOKUP(D393, '[1]Plantillas Final'!$A$4:$C$1000, 3, 0)</f>
        <v>Anual</v>
      </c>
      <c r="D393" s="5" t="s">
        <v>2604</v>
      </c>
      <c r="E393" s="20" t="s">
        <v>2900</v>
      </c>
      <c r="F393" s="5" t="s">
        <v>2901</v>
      </c>
      <c r="G393" s="5" t="s">
        <v>2902</v>
      </c>
      <c r="H393" s="5" t="s">
        <v>6</v>
      </c>
      <c r="I393" s="5" t="s">
        <v>10</v>
      </c>
      <c r="J393" s="5">
        <v>2</v>
      </c>
      <c r="K393" s="5">
        <v>2</v>
      </c>
      <c r="L393" s="5" t="s">
        <v>1060</v>
      </c>
      <c r="M393" s="5" t="s">
        <v>8</v>
      </c>
    </row>
    <row r="394" spans="3:13" ht="100.5" customHeight="1" x14ac:dyDescent="0.35">
      <c r="C394" s="4" t="str">
        <f>+VLOOKUP(D394, '[1]Plantillas Final'!$A$4:$C$1000, 3, 0)</f>
        <v>Anual</v>
      </c>
      <c r="D394" s="5" t="s">
        <v>2604</v>
      </c>
      <c r="E394" s="20" t="s">
        <v>2903</v>
      </c>
      <c r="F394" s="5" t="s">
        <v>2904</v>
      </c>
      <c r="G394" s="5" t="s">
        <v>2905</v>
      </c>
      <c r="H394" s="5" t="s">
        <v>6</v>
      </c>
      <c r="I394" s="5" t="s">
        <v>10</v>
      </c>
      <c r="J394" s="5">
        <v>4</v>
      </c>
      <c r="K394" s="5">
        <v>4</v>
      </c>
      <c r="L394" s="5" t="s">
        <v>1064</v>
      </c>
      <c r="M394" s="5" t="s">
        <v>8</v>
      </c>
    </row>
    <row r="395" spans="3:13" ht="160.15" customHeight="1" x14ac:dyDescent="0.35">
      <c r="C395" s="4" t="str">
        <f>+VLOOKUP(D395, '[1]Plantillas Final'!$A$4:$C$1000, 3, 0)</f>
        <v>Anual</v>
      </c>
      <c r="D395" s="5" t="s">
        <v>2604</v>
      </c>
      <c r="E395" s="20" t="s">
        <v>2602</v>
      </c>
      <c r="F395" s="5" t="s">
        <v>423</v>
      </c>
      <c r="G395" s="5" t="s">
        <v>2276</v>
      </c>
      <c r="H395" s="5" t="s">
        <v>6</v>
      </c>
      <c r="I395" s="5" t="s">
        <v>347</v>
      </c>
      <c r="J395" s="5">
        <v>1</v>
      </c>
      <c r="K395" s="5">
        <v>10</v>
      </c>
      <c r="L395" s="5" t="s">
        <v>3091</v>
      </c>
      <c r="M395" s="5" t="s">
        <v>8</v>
      </c>
    </row>
    <row r="396" spans="3:13" ht="160.5" customHeight="1" x14ac:dyDescent="0.35">
      <c r="C396" s="4" t="str">
        <f>+VLOOKUP(D396, '[1]Plantillas Final'!$A$4:$C$1000, 3, 0)</f>
        <v>Anual</v>
      </c>
      <c r="D396" s="4" t="s">
        <v>2604</v>
      </c>
      <c r="E396" s="20" t="s">
        <v>2603</v>
      </c>
      <c r="F396" s="5" t="s">
        <v>2906</v>
      </c>
      <c r="G396" s="5" t="s">
        <v>2605</v>
      </c>
      <c r="H396" s="5" t="s">
        <v>168</v>
      </c>
      <c r="I396" s="5" t="s">
        <v>10</v>
      </c>
      <c r="J396" s="5" t="s">
        <v>783</v>
      </c>
      <c r="K396" s="5" t="s">
        <v>825</v>
      </c>
      <c r="L396" s="5" t="s">
        <v>2606</v>
      </c>
      <c r="M396" s="5" t="s">
        <v>8</v>
      </c>
    </row>
    <row r="397" spans="3:13" ht="71.25" customHeight="1" x14ac:dyDescent="0.35">
      <c r="C397" s="4" t="str">
        <f>+VLOOKUP(D397, '[1]Plantillas Final'!$A$4:$C$1000, 3, 0)</f>
        <v>Eventual</v>
      </c>
      <c r="D397" s="4" t="s">
        <v>41</v>
      </c>
      <c r="E397" s="20" t="s">
        <v>16</v>
      </c>
      <c r="F397" s="5" t="s">
        <v>17</v>
      </c>
      <c r="G397" s="5" t="s">
        <v>44</v>
      </c>
      <c r="H397" s="5" t="s">
        <v>6</v>
      </c>
      <c r="I397" s="5" t="s">
        <v>347</v>
      </c>
      <c r="J397" s="5">
        <v>1</v>
      </c>
      <c r="K397" s="5">
        <v>50</v>
      </c>
      <c r="L397" s="5"/>
      <c r="M397" s="5" t="s">
        <v>8</v>
      </c>
    </row>
    <row r="398" spans="3:13" ht="62.25" customHeight="1" x14ac:dyDescent="0.35">
      <c r="C398" s="4" t="str">
        <f>+VLOOKUP(D398, '[1]Plantillas Final'!$A$4:$C$1000, 3, 0)</f>
        <v>Eventual</v>
      </c>
      <c r="D398" s="4" t="s">
        <v>41</v>
      </c>
      <c r="E398" s="20" t="s">
        <v>18</v>
      </c>
      <c r="F398" s="5" t="s">
        <v>19</v>
      </c>
      <c r="G398" s="5" t="s">
        <v>1498</v>
      </c>
      <c r="H398" s="5" t="s">
        <v>6</v>
      </c>
      <c r="I398" s="5" t="s">
        <v>171</v>
      </c>
      <c r="J398" s="5">
        <v>1</v>
      </c>
      <c r="K398" s="5">
        <v>1</v>
      </c>
      <c r="L398" s="5" t="s">
        <v>348</v>
      </c>
      <c r="M398" s="5" t="s">
        <v>8</v>
      </c>
    </row>
    <row r="399" spans="3:13" ht="90.75" customHeight="1" x14ac:dyDescent="0.35">
      <c r="C399" s="4" t="str">
        <f>+VLOOKUP(D399, '[1]Plantillas Final'!$A$4:$C$1000, 3, 0)</f>
        <v>Eventual</v>
      </c>
      <c r="D399" s="5" t="s">
        <v>41</v>
      </c>
      <c r="E399" s="20" t="s">
        <v>20</v>
      </c>
      <c r="F399" s="5" t="s">
        <v>21</v>
      </c>
      <c r="G399" s="5" t="s">
        <v>45</v>
      </c>
      <c r="H399" s="5" t="s">
        <v>6</v>
      </c>
      <c r="I399" s="5" t="s">
        <v>22</v>
      </c>
      <c r="J399" s="5">
        <v>10</v>
      </c>
      <c r="K399" s="5">
        <v>10</v>
      </c>
      <c r="L399" s="5" t="s">
        <v>23</v>
      </c>
      <c r="M399" s="5" t="s">
        <v>8</v>
      </c>
    </row>
    <row r="400" spans="3:13" ht="54.75" customHeight="1" x14ac:dyDescent="0.35">
      <c r="C400" s="4" t="str">
        <f>+VLOOKUP(D400, '[1]Plantillas Final'!$A$4:$C$1000, 3, 0)</f>
        <v>Eventual</v>
      </c>
      <c r="D400" s="5" t="s">
        <v>41</v>
      </c>
      <c r="E400" s="20" t="s">
        <v>24</v>
      </c>
      <c r="F400" s="5" t="s">
        <v>25</v>
      </c>
      <c r="G400" s="5" t="s">
        <v>46</v>
      </c>
      <c r="H400" s="5" t="s">
        <v>6</v>
      </c>
      <c r="I400" s="5" t="s">
        <v>22</v>
      </c>
      <c r="J400" s="5">
        <v>10</v>
      </c>
      <c r="K400" s="5">
        <v>10</v>
      </c>
      <c r="L400" s="5" t="s">
        <v>23</v>
      </c>
      <c r="M400" s="5" t="s">
        <v>8</v>
      </c>
    </row>
    <row r="401" spans="3:13" ht="48.75" customHeight="1" x14ac:dyDescent="0.35">
      <c r="C401" s="4" t="str">
        <f>+VLOOKUP(D401, '[1]Plantillas Final'!$A$4:$C$1000, 3, 0)</f>
        <v>Eventual</v>
      </c>
      <c r="D401" s="5" t="s">
        <v>41</v>
      </c>
      <c r="E401" s="20" t="s">
        <v>26</v>
      </c>
      <c r="F401" s="5" t="s">
        <v>27</v>
      </c>
      <c r="G401" s="5" t="s">
        <v>47</v>
      </c>
      <c r="H401" s="5" t="s">
        <v>2723</v>
      </c>
      <c r="I401" s="5" t="s">
        <v>10</v>
      </c>
      <c r="J401" s="5" t="s">
        <v>783</v>
      </c>
      <c r="K401" s="5" t="s">
        <v>787</v>
      </c>
      <c r="L401" s="5" t="s">
        <v>3095</v>
      </c>
      <c r="M401" s="5" t="s">
        <v>8</v>
      </c>
    </row>
    <row r="402" spans="3:13" ht="98.25" customHeight="1" x14ac:dyDescent="0.35">
      <c r="C402" s="4" t="str">
        <f>+VLOOKUP(D402, '[1]Plantillas Final'!$A$4:$C$1000, 3, 0)</f>
        <v>Eventual</v>
      </c>
      <c r="D402" s="5" t="s">
        <v>41</v>
      </c>
      <c r="E402" s="20" t="s">
        <v>28</v>
      </c>
      <c r="F402" s="5" t="s">
        <v>29</v>
      </c>
      <c r="G402" s="5" t="s">
        <v>48</v>
      </c>
      <c r="H402" s="5" t="s">
        <v>6</v>
      </c>
      <c r="I402" s="5" t="s">
        <v>30</v>
      </c>
      <c r="J402" s="5" t="s">
        <v>783</v>
      </c>
      <c r="K402" s="5" t="s">
        <v>815</v>
      </c>
      <c r="L402" s="5" t="s">
        <v>3092</v>
      </c>
      <c r="M402" s="5" t="s">
        <v>8</v>
      </c>
    </row>
    <row r="403" spans="3:13" ht="72" x14ac:dyDescent="0.35">
      <c r="C403" s="4" t="str">
        <f>+VLOOKUP(D403, '[1]Plantillas Final'!$A$4:$C$1000, 3, 0)</f>
        <v>Eventual</v>
      </c>
      <c r="D403" s="5" t="s">
        <v>41</v>
      </c>
      <c r="E403" s="20" t="s">
        <v>32</v>
      </c>
      <c r="F403" s="5" t="s">
        <v>2907</v>
      </c>
      <c r="G403" s="5" t="s">
        <v>49</v>
      </c>
      <c r="H403" s="5" t="s">
        <v>6</v>
      </c>
      <c r="I403" s="5" t="s">
        <v>30</v>
      </c>
      <c r="J403" s="5" t="s">
        <v>783</v>
      </c>
      <c r="K403" s="5" t="s">
        <v>1145</v>
      </c>
      <c r="L403" s="5" t="s">
        <v>3092</v>
      </c>
      <c r="M403" s="5" t="s">
        <v>8</v>
      </c>
    </row>
    <row r="404" spans="3:13" ht="84" customHeight="1" x14ac:dyDescent="0.35">
      <c r="C404" s="4" t="str">
        <f>+VLOOKUP(D404, '[1]Plantillas Final'!$A$4:$C$1000, 3, 0)</f>
        <v>Eventual</v>
      </c>
      <c r="D404" s="5" t="s">
        <v>41</v>
      </c>
      <c r="E404" s="20" t="s">
        <v>33</v>
      </c>
      <c r="F404" s="5" t="s">
        <v>2908</v>
      </c>
      <c r="G404" s="5" t="s">
        <v>50</v>
      </c>
      <c r="H404" s="5" t="s">
        <v>6</v>
      </c>
      <c r="I404" s="5" t="s">
        <v>30</v>
      </c>
      <c r="J404" s="5" t="s">
        <v>783</v>
      </c>
      <c r="K404" s="5" t="s">
        <v>1145</v>
      </c>
      <c r="L404" s="5" t="s">
        <v>3092</v>
      </c>
      <c r="M404" s="5" t="s">
        <v>8</v>
      </c>
    </row>
    <row r="405" spans="3:13" ht="88.5" customHeight="1" x14ac:dyDescent="0.35">
      <c r="C405" s="4" t="str">
        <f>+VLOOKUP(D405, '[1]Plantillas Final'!$A$4:$C$1000, 3, 0)</f>
        <v>Eventual</v>
      </c>
      <c r="D405" s="5" t="s">
        <v>41</v>
      </c>
      <c r="E405" s="20" t="s">
        <v>34</v>
      </c>
      <c r="F405" s="5" t="s">
        <v>35</v>
      </c>
      <c r="G405" s="5" t="s">
        <v>51</v>
      </c>
      <c r="H405" s="5" t="s">
        <v>6</v>
      </c>
      <c r="I405" s="5" t="s">
        <v>30</v>
      </c>
      <c r="J405" s="5" t="s">
        <v>783</v>
      </c>
      <c r="K405" s="5" t="s">
        <v>815</v>
      </c>
      <c r="L405" s="5" t="s">
        <v>3092</v>
      </c>
      <c r="M405" s="5" t="s">
        <v>8</v>
      </c>
    </row>
    <row r="406" spans="3:13" ht="80.25" customHeight="1" x14ac:dyDescent="0.35">
      <c r="C406" s="4" t="str">
        <f>+VLOOKUP(D406, '[1]Plantillas Final'!$A$4:$C$1000, 3, 0)</f>
        <v>Eventual</v>
      </c>
      <c r="D406" s="5" t="s">
        <v>41</v>
      </c>
      <c r="E406" s="20" t="s">
        <v>36</v>
      </c>
      <c r="F406" s="5" t="s">
        <v>37</v>
      </c>
      <c r="G406" s="5" t="s">
        <v>52</v>
      </c>
      <c r="H406" s="5" t="s">
        <v>6</v>
      </c>
      <c r="I406" s="5" t="s">
        <v>30</v>
      </c>
      <c r="J406" s="5" t="s">
        <v>783</v>
      </c>
      <c r="K406" s="5" t="s">
        <v>815</v>
      </c>
      <c r="L406" s="5" t="s">
        <v>3092</v>
      </c>
      <c r="M406" s="5" t="s">
        <v>8</v>
      </c>
    </row>
    <row r="407" spans="3:13" ht="76.900000000000006" customHeight="1" x14ac:dyDescent="0.35">
      <c r="C407" s="4" t="str">
        <f>+VLOOKUP(D407, '[1]Plantillas Final'!$A$4:$C$1000, 3, 0)</f>
        <v>Eventual</v>
      </c>
      <c r="D407" s="5" t="s">
        <v>41</v>
      </c>
      <c r="E407" s="20" t="s">
        <v>38</v>
      </c>
      <c r="F407" s="5" t="s">
        <v>39</v>
      </c>
      <c r="G407" s="5" t="s">
        <v>53</v>
      </c>
      <c r="H407" s="5" t="s">
        <v>6</v>
      </c>
      <c r="I407" s="5" t="s">
        <v>171</v>
      </c>
      <c r="J407" s="5">
        <v>1</v>
      </c>
      <c r="K407" s="5">
        <v>1</v>
      </c>
      <c r="L407" s="5" t="s">
        <v>858</v>
      </c>
      <c r="M407" s="5" t="s">
        <v>8</v>
      </c>
    </row>
    <row r="408" spans="3:13" ht="80.25" customHeight="1" x14ac:dyDescent="0.35">
      <c r="C408" s="4" t="str">
        <f>+VLOOKUP(D408, '[1]Plantillas Final'!$A$4:$C$1000, 3, 0)</f>
        <v>Eventual</v>
      </c>
      <c r="D408" s="5" t="s">
        <v>41</v>
      </c>
      <c r="E408" s="20" t="s">
        <v>40</v>
      </c>
      <c r="F408" s="5" t="s">
        <v>2909</v>
      </c>
      <c r="G408" s="5" t="s">
        <v>54</v>
      </c>
      <c r="H408" s="5" t="s">
        <v>6</v>
      </c>
      <c r="I408" s="5" t="s">
        <v>30</v>
      </c>
      <c r="J408" s="5" t="s">
        <v>783</v>
      </c>
      <c r="K408" s="5" t="s">
        <v>1145</v>
      </c>
      <c r="L408" s="5" t="s">
        <v>3096</v>
      </c>
      <c r="M408" s="5" t="s">
        <v>8</v>
      </c>
    </row>
    <row r="409" spans="3:13" ht="63.6" customHeight="1" x14ac:dyDescent="0.35">
      <c r="C409" s="4">
        <f>+VLOOKUP(D409, '[1]Plantillas Final'!$A$4:$C$1000, 3, 0)</f>
        <v>0</v>
      </c>
      <c r="D409" s="5" t="s">
        <v>2910</v>
      </c>
      <c r="E409" s="20" t="s">
        <v>14</v>
      </c>
      <c r="F409" s="5" t="s">
        <v>15</v>
      </c>
      <c r="G409" s="5" t="s">
        <v>43</v>
      </c>
      <c r="H409" s="5" t="s">
        <v>6</v>
      </c>
      <c r="I409" s="5" t="s">
        <v>347</v>
      </c>
      <c r="J409" s="5">
        <v>1</v>
      </c>
      <c r="K409" s="5">
        <v>30</v>
      </c>
      <c r="L409" s="5"/>
      <c r="M409" s="5" t="s">
        <v>8</v>
      </c>
    </row>
    <row r="410" spans="3:13" ht="54" x14ac:dyDescent="0.35">
      <c r="C410" s="4" t="str">
        <f>+VLOOKUP(D410, '[1]Plantillas Final'!$A$4:$C$1000, 3, 0)</f>
        <v>Eventual</v>
      </c>
      <c r="D410" s="5" t="s">
        <v>59</v>
      </c>
      <c r="E410" s="20" t="s">
        <v>55</v>
      </c>
      <c r="F410" s="5" t="s">
        <v>2613</v>
      </c>
      <c r="G410" s="5" t="s">
        <v>61</v>
      </c>
      <c r="H410" s="5" t="s">
        <v>2723</v>
      </c>
      <c r="I410" s="5" t="s">
        <v>10</v>
      </c>
      <c r="J410" s="5" t="s">
        <v>786</v>
      </c>
      <c r="K410" s="5" t="s">
        <v>787</v>
      </c>
      <c r="L410" s="5" t="s">
        <v>3097</v>
      </c>
      <c r="M410" s="5" t="s">
        <v>8</v>
      </c>
    </row>
    <row r="411" spans="3:13" ht="139.5" customHeight="1" x14ac:dyDescent="0.35">
      <c r="C411" s="4" t="str">
        <f>+VLOOKUP(D411, '[1]Plantillas Final'!$A$4:$C$1000, 3, 0)</f>
        <v>Eventual</v>
      </c>
      <c r="D411" s="5" t="s">
        <v>59</v>
      </c>
      <c r="E411" s="20" t="s">
        <v>56</v>
      </c>
      <c r="F411" s="5" t="s">
        <v>2614</v>
      </c>
      <c r="G411" s="5" t="s">
        <v>60</v>
      </c>
      <c r="H411" s="5" t="s">
        <v>2723</v>
      </c>
      <c r="I411" s="5" t="s">
        <v>10</v>
      </c>
      <c r="J411" s="5" t="s">
        <v>786</v>
      </c>
      <c r="K411" s="5" t="s">
        <v>787</v>
      </c>
      <c r="L411" s="5" t="s">
        <v>3097</v>
      </c>
      <c r="M411" s="5" t="s">
        <v>8</v>
      </c>
    </row>
    <row r="412" spans="3:13" ht="54" x14ac:dyDescent="0.35">
      <c r="C412" s="4" t="str">
        <f>+VLOOKUP(D412, '[1]Plantillas Final'!$A$4:$C$1000, 3, 0)</f>
        <v>Eventual</v>
      </c>
      <c r="D412" s="5" t="s">
        <v>59</v>
      </c>
      <c r="E412" s="20" t="s">
        <v>57</v>
      </c>
      <c r="F412" s="5" t="s">
        <v>2911</v>
      </c>
      <c r="G412" s="5" t="s">
        <v>58</v>
      </c>
      <c r="H412" s="5" t="s">
        <v>6</v>
      </c>
      <c r="I412" s="5" t="s">
        <v>22</v>
      </c>
      <c r="J412" s="5">
        <v>10</v>
      </c>
      <c r="K412" s="5">
        <v>10</v>
      </c>
      <c r="L412" s="5" t="s">
        <v>23</v>
      </c>
      <c r="M412" s="5" t="s">
        <v>8</v>
      </c>
    </row>
    <row r="413" spans="3:13" ht="36" x14ac:dyDescent="0.35">
      <c r="C413" s="4" t="str">
        <f>+VLOOKUP(D413, '[1]Plantillas Final'!$A$4:$C$1000, 3, 0)</f>
        <v>Eventual</v>
      </c>
      <c r="D413" s="5" t="s">
        <v>2731</v>
      </c>
      <c r="E413" s="20" t="s">
        <v>1504</v>
      </c>
      <c r="F413" s="5" t="s">
        <v>1548</v>
      </c>
      <c r="G413" s="5" t="s">
        <v>2724</v>
      </c>
      <c r="H413" s="5" t="s">
        <v>6</v>
      </c>
      <c r="I413" s="5" t="s">
        <v>7</v>
      </c>
      <c r="J413" s="5">
        <v>4</v>
      </c>
      <c r="K413" s="5">
        <v>4</v>
      </c>
      <c r="L413" s="5" t="s">
        <v>1520</v>
      </c>
      <c r="M413" s="5" t="s">
        <v>8</v>
      </c>
    </row>
    <row r="414" spans="3:13" ht="36" x14ac:dyDescent="0.35">
      <c r="C414" s="4" t="str">
        <f>+VLOOKUP(D414, '[1]Plantillas Final'!$A$4:$C$1000, 3, 0)</f>
        <v>Eventual</v>
      </c>
      <c r="D414" s="5" t="s">
        <v>2731</v>
      </c>
      <c r="E414" s="20" t="s">
        <v>1505</v>
      </c>
      <c r="F414" s="5" t="s">
        <v>1549</v>
      </c>
      <c r="G414" s="5" t="s">
        <v>2725</v>
      </c>
      <c r="H414" s="5" t="s">
        <v>6</v>
      </c>
      <c r="I414" s="5" t="s">
        <v>7</v>
      </c>
      <c r="J414" s="5">
        <v>16</v>
      </c>
      <c r="K414" s="5">
        <v>16</v>
      </c>
      <c r="L414" s="5" t="s">
        <v>1521</v>
      </c>
      <c r="M414" s="5" t="s">
        <v>8</v>
      </c>
    </row>
    <row r="415" spans="3:13" ht="36" x14ac:dyDescent="0.35">
      <c r="C415" s="4" t="str">
        <f>+VLOOKUP(D415, '[1]Plantillas Final'!$A$4:$C$1000, 3, 0)</f>
        <v>Eventual</v>
      </c>
      <c r="D415" s="5" t="s">
        <v>2731</v>
      </c>
      <c r="E415" s="20" t="s">
        <v>1506</v>
      </c>
      <c r="F415" s="5" t="s">
        <v>1550</v>
      </c>
      <c r="G415" s="5" t="s">
        <v>2726</v>
      </c>
      <c r="H415" s="5" t="s">
        <v>6</v>
      </c>
      <c r="I415" s="5" t="s">
        <v>7</v>
      </c>
      <c r="J415" s="5">
        <v>7</v>
      </c>
      <c r="K415" s="5">
        <v>7</v>
      </c>
      <c r="L415" s="5" t="s">
        <v>3098</v>
      </c>
      <c r="M415" s="5" t="s">
        <v>8</v>
      </c>
    </row>
    <row r="416" spans="3:13" ht="63" customHeight="1" x14ac:dyDescent="0.35">
      <c r="C416" s="4" t="str">
        <f>+VLOOKUP(D416, '[1]Plantillas Final'!$A$4:$C$1000, 3, 0)</f>
        <v>Eventual</v>
      </c>
      <c r="D416" s="5" t="s">
        <v>2731</v>
      </c>
      <c r="E416" s="20" t="s">
        <v>1507</v>
      </c>
      <c r="F416" s="5" t="s">
        <v>1551</v>
      </c>
      <c r="G416" s="5" t="s">
        <v>1582</v>
      </c>
      <c r="H416" s="5" t="s">
        <v>6</v>
      </c>
      <c r="I416" s="5" t="s">
        <v>7</v>
      </c>
      <c r="J416" s="5">
        <v>30</v>
      </c>
      <c r="K416" s="5">
        <v>30</v>
      </c>
      <c r="L416" s="5" t="s">
        <v>3099</v>
      </c>
      <c r="M416" s="5" t="s">
        <v>8</v>
      </c>
    </row>
    <row r="417" spans="3:13" ht="71.25" customHeight="1" x14ac:dyDescent="0.35">
      <c r="C417" s="4" t="str">
        <f>+VLOOKUP(D417, '[1]Plantillas Final'!$A$4:$C$1000, 3, 0)</f>
        <v>Eventual</v>
      </c>
      <c r="D417" s="5" t="s">
        <v>2731</v>
      </c>
      <c r="E417" s="20" t="s">
        <v>1508</v>
      </c>
      <c r="F417" s="5" t="s">
        <v>1552</v>
      </c>
      <c r="G417" s="5" t="s">
        <v>1583</v>
      </c>
      <c r="H417" s="5" t="s">
        <v>6</v>
      </c>
      <c r="I417" s="5" t="s">
        <v>10</v>
      </c>
      <c r="J417" s="5">
        <v>1</v>
      </c>
      <c r="K417" s="5">
        <v>1</v>
      </c>
      <c r="L417" s="5" t="s">
        <v>1522</v>
      </c>
      <c r="M417" s="5" t="s">
        <v>8</v>
      </c>
    </row>
    <row r="418" spans="3:13" ht="60" customHeight="1" x14ac:dyDescent="0.35">
      <c r="C418" s="4" t="str">
        <f>+VLOOKUP(D418, '[1]Plantillas Final'!$A$4:$C$1000, 3, 0)</f>
        <v>Eventual</v>
      </c>
      <c r="D418" s="5" t="s">
        <v>2731</v>
      </c>
      <c r="E418" s="20" t="s">
        <v>1509</v>
      </c>
      <c r="F418" s="5" t="s">
        <v>1556</v>
      </c>
      <c r="G418" s="5" t="s">
        <v>2727</v>
      </c>
      <c r="H418" s="5" t="s">
        <v>6</v>
      </c>
      <c r="I418" s="5" t="s">
        <v>10</v>
      </c>
      <c r="J418" s="5">
        <v>1</v>
      </c>
      <c r="K418" s="5">
        <v>1</v>
      </c>
      <c r="L418" s="5" t="s">
        <v>2730</v>
      </c>
      <c r="M418" s="5" t="s">
        <v>8</v>
      </c>
    </row>
    <row r="419" spans="3:13" ht="82.5" customHeight="1" x14ac:dyDescent="0.35">
      <c r="C419" s="4" t="str">
        <f>+VLOOKUP(D419, '[1]Plantillas Final'!$A$4:$C$1000, 3, 0)</f>
        <v>Eventual</v>
      </c>
      <c r="D419" s="5" t="s">
        <v>2731</v>
      </c>
      <c r="E419" s="20" t="s">
        <v>1510</v>
      </c>
      <c r="F419" s="5" t="s">
        <v>1555</v>
      </c>
      <c r="G419" s="5" t="s">
        <v>2728</v>
      </c>
      <c r="H419" s="5" t="s">
        <v>22</v>
      </c>
      <c r="I419" s="5" t="s">
        <v>22</v>
      </c>
      <c r="J419" s="5">
        <v>10</v>
      </c>
      <c r="K419" s="5">
        <v>10</v>
      </c>
      <c r="L419" s="5" t="s">
        <v>23</v>
      </c>
      <c r="M419" s="5" t="s">
        <v>8</v>
      </c>
    </row>
    <row r="420" spans="3:13" ht="64.5" customHeight="1" x14ac:dyDescent="0.35">
      <c r="C420" s="4" t="str">
        <f>+VLOOKUP(D420, '[1]Plantillas Final'!$A$4:$C$1000, 3, 0)</f>
        <v>Eventual</v>
      </c>
      <c r="D420" s="5" t="s">
        <v>2731</v>
      </c>
      <c r="E420" s="20" t="s">
        <v>1511</v>
      </c>
      <c r="F420" s="5" t="s">
        <v>2722</v>
      </c>
      <c r="G420" s="5" t="s">
        <v>2729</v>
      </c>
      <c r="H420" s="5" t="s">
        <v>22</v>
      </c>
      <c r="I420" s="5" t="s">
        <v>22</v>
      </c>
      <c r="J420" s="5">
        <v>10</v>
      </c>
      <c r="K420" s="5">
        <v>10</v>
      </c>
      <c r="L420" s="5" t="s">
        <v>23</v>
      </c>
      <c r="M420" s="5" t="s">
        <v>8</v>
      </c>
    </row>
    <row r="421" spans="3:13" ht="61.5" customHeight="1" x14ac:dyDescent="0.35">
      <c r="C421" s="4" t="str">
        <f>+VLOOKUP(D421, '[1]Plantillas Final'!$A$4:$C$1000, 3, 0)</f>
        <v>Eventual</v>
      </c>
      <c r="D421" s="5" t="s">
        <v>2731</v>
      </c>
      <c r="E421" s="20" t="s">
        <v>1512</v>
      </c>
      <c r="F421" s="5" t="s">
        <v>1554</v>
      </c>
      <c r="G421" s="5" t="s">
        <v>1584</v>
      </c>
      <c r="H421" s="5" t="s">
        <v>2723</v>
      </c>
      <c r="I421" s="5" t="s">
        <v>10</v>
      </c>
      <c r="J421" s="5">
        <v>8</v>
      </c>
      <c r="K421" s="5">
        <v>8</v>
      </c>
      <c r="L421" s="5" t="s">
        <v>1523</v>
      </c>
      <c r="M421" s="5" t="s">
        <v>8</v>
      </c>
    </row>
    <row r="422" spans="3:13" ht="60" customHeight="1" x14ac:dyDescent="0.35">
      <c r="C422" s="4" t="str">
        <f>+VLOOKUP(D422, '[1]Plantillas Final'!$A$4:$C$1000, 3, 0)</f>
        <v>Eventual</v>
      </c>
      <c r="D422" s="5" t="s">
        <v>2732</v>
      </c>
      <c r="E422" s="20" t="s">
        <v>1504</v>
      </c>
      <c r="F422" s="5" t="s">
        <v>1548</v>
      </c>
      <c r="G422" s="5" t="s">
        <v>2724</v>
      </c>
      <c r="H422" s="5" t="s">
        <v>6</v>
      </c>
      <c r="I422" s="5" t="s">
        <v>7</v>
      </c>
      <c r="J422" s="5">
        <v>4</v>
      </c>
      <c r="K422" s="5">
        <v>4</v>
      </c>
      <c r="L422" s="5" t="s">
        <v>1520</v>
      </c>
      <c r="M422" s="5" t="s">
        <v>8</v>
      </c>
    </row>
    <row r="423" spans="3:13" ht="64.5" customHeight="1" x14ac:dyDescent="0.35">
      <c r="C423" s="4" t="str">
        <f>+VLOOKUP(D423, '[1]Plantillas Final'!$A$4:$C$1000, 3, 0)</f>
        <v>Eventual</v>
      </c>
      <c r="D423" s="5" t="s">
        <v>2732</v>
      </c>
      <c r="E423" s="20" t="s">
        <v>1505</v>
      </c>
      <c r="F423" s="5" t="s">
        <v>1549</v>
      </c>
      <c r="G423" s="5" t="s">
        <v>2725</v>
      </c>
      <c r="H423" s="5" t="s">
        <v>6</v>
      </c>
      <c r="I423" s="5" t="s">
        <v>7</v>
      </c>
      <c r="J423" s="5">
        <v>16</v>
      </c>
      <c r="K423" s="5">
        <v>16</v>
      </c>
      <c r="L423" s="5" t="s">
        <v>1524</v>
      </c>
      <c r="M423" s="5" t="s">
        <v>8</v>
      </c>
    </row>
    <row r="424" spans="3:13" ht="100.5" customHeight="1" x14ac:dyDescent="0.35">
      <c r="C424" s="4" t="str">
        <f>+VLOOKUP(D424, '[1]Plantillas Final'!$A$4:$C$1000, 3, 0)</f>
        <v>Eventual</v>
      </c>
      <c r="D424" s="5" t="s">
        <v>2732</v>
      </c>
      <c r="E424" s="20" t="s">
        <v>1571</v>
      </c>
      <c r="F424" s="5" t="s">
        <v>1550</v>
      </c>
      <c r="G424" s="5" t="s">
        <v>2726</v>
      </c>
      <c r="H424" s="5" t="s">
        <v>6</v>
      </c>
      <c r="I424" s="5" t="s">
        <v>7</v>
      </c>
      <c r="J424" s="5">
        <v>7</v>
      </c>
      <c r="K424" s="5">
        <v>7</v>
      </c>
      <c r="L424" s="5" t="s">
        <v>3098</v>
      </c>
      <c r="M424" s="5" t="s">
        <v>8</v>
      </c>
    </row>
    <row r="425" spans="3:13" ht="121.5" customHeight="1" x14ac:dyDescent="0.35">
      <c r="C425" s="4" t="str">
        <f>+VLOOKUP(D425, '[1]Plantillas Final'!$A$4:$C$1000, 3, 0)</f>
        <v>Eventual</v>
      </c>
      <c r="D425" s="5" t="s">
        <v>2732</v>
      </c>
      <c r="E425" s="20" t="s">
        <v>1572</v>
      </c>
      <c r="F425" s="5" t="s">
        <v>2912</v>
      </c>
      <c r="G425" s="5" t="s">
        <v>1582</v>
      </c>
      <c r="H425" s="5" t="s">
        <v>6</v>
      </c>
      <c r="I425" s="5" t="s">
        <v>7</v>
      </c>
      <c r="J425" s="5">
        <v>30</v>
      </c>
      <c r="K425" s="5">
        <v>30</v>
      </c>
      <c r="L425" s="5" t="s">
        <v>3099</v>
      </c>
      <c r="M425" s="5" t="s">
        <v>8</v>
      </c>
    </row>
    <row r="426" spans="3:13" ht="105.75" customHeight="1" x14ac:dyDescent="0.35">
      <c r="C426" s="4" t="str">
        <f>+VLOOKUP(D426, '[1]Plantillas Final'!$A$4:$C$1000, 3, 0)</f>
        <v>Eventual</v>
      </c>
      <c r="D426" s="5" t="s">
        <v>2732</v>
      </c>
      <c r="E426" s="20" t="s">
        <v>1573</v>
      </c>
      <c r="F426" s="5" t="s">
        <v>1552</v>
      </c>
      <c r="G426" s="5" t="s">
        <v>1583</v>
      </c>
      <c r="H426" s="5" t="s">
        <v>6</v>
      </c>
      <c r="I426" s="5" t="s">
        <v>10</v>
      </c>
      <c r="J426" s="5">
        <v>1</v>
      </c>
      <c r="K426" s="5">
        <v>1</v>
      </c>
      <c r="L426" s="5" t="s">
        <v>1522</v>
      </c>
      <c r="M426" s="5" t="s">
        <v>8</v>
      </c>
    </row>
    <row r="427" spans="3:13" ht="114.75" customHeight="1" x14ac:dyDescent="0.35">
      <c r="C427" s="4" t="str">
        <f>+VLOOKUP(D427, '[1]Plantillas Final'!$A$4:$C$1000, 3, 0)</f>
        <v>Eventual</v>
      </c>
      <c r="D427" s="5" t="s">
        <v>2732</v>
      </c>
      <c r="E427" s="20" t="s">
        <v>1574</v>
      </c>
      <c r="F427" s="5" t="s">
        <v>1555</v>
      </c>
      <c r="G427" s="5" t="s">
        <v>2728</v>
      </c>
      <c r="H427" s="5" t="s">
        <v>22</v>
      </c>
      <c r="I427" s="5" t="s">
        <v>22</v>
      </c>
      <c r="J427" s="5">
        <v>10</v>
      </c>
      <c r="K427" s="5">
        <v>10</v>
      </c>
      <c r="L427" s="5" t="s">
        <v>23</v>
      </c>
      <c r="M427" s="5" t="s">
        <v>8</v>
      </c>
    </row>
    <row r="428" spans="3:13" ht="100.5" customHeight="1" x14ac:dyDescent="0.35">
      <c r="C428" s="4" t="str">
        <f>+VLOOKUP(D428, '[1]Plantillas Final'!$A$4:$C$1000, 3, 0)</f>
        <v>Eventual</v>
      </c>
      <c r="D428" s="5" t="s">
        <v>2732</v>
      </c>
      <c r="E428" s="20" t="s">
        <v>1575</v>
      </c>
      <c r="F428" s="5" t="s">
        <v>1556</v>
      </c>
      <c r="G428" s="5" t="s">
        <v>2727</v>
      </c>
      <c r="H428" s="5" t="s">
        <v>6</v>
      </c>
      <c r="I428" s="5" t="s">
        <v>10</v>
      </c>
      <c r="J428" s="5">
        <v>1</v>
      </c>
      <c r="K428" s="5">
        <v>1</v>
      </c>
      <c r="L428" s="5" t="s">
        <v>2734</v>
      </c>
      <c r="M428" s="5" t="s">
        <v>8</v>
      </c>
    </row>
    <row r="429" spans="3:13" ht="98.25" customHeight="1" x14ac:dyDescent="0.35">
      <c r="C429" s="4" t="str">
        <f>+VLOOKUP(D429, '[1]Plantillas Final'!$A$4:$C$1000, 3, 0)</f>
        <v>Eventual</v>
      </c>
      <c r="D429" s="5" t="s">
        <v>2732</v>
      </c>
      <c r="E429" s="20" t="s">
        <v>1576</v>
      </c>
      <c r="F429" s="5" t="s">
        <v>1553</v>
      </c>
      <c r="G429" s="5" t="s">
        <v>2729</v>
      </c>
      <c r="H429" s="5" t="s">
        <v>22</v>
      </c>
      <c r="I429" s="5" t="s">
        <v>22</v>
      </c>
      <c r="J429" s="5">
        <v>10</v>
      </c>
      <c r="K429" s="5">
        <v>10</v>
      </c>
      <c r="L429" s="5" t="s">
        <v>2735</v>
      </c>
      <c r="M429" s="5" t="s">
        <v>8</v>
      </c>
    </row>
    <row r="430" spans="3:13" ht="103.5" customHeight="1" x14ac:dyDescent="0.35">
      <c r="C430" s="4" t="str">
        <f>+VLOOKUP(D430, '[1]Plantillas Final'!$A$4:$C$1000, 3, 0)</f>
        <v>Eventual</v>
      </c>
      <c r="D430" s="5" t="s">
        <v>2732</v>
      </c>
      <c r="E430" s="20" t="s">
        <v>1577</v>
      </c>
      <c r="F430" s="5" t="s">
        <v>1554</v>
      </c>
      <c r="G430" s="5" t="s">
        <v>1584</v>
      </c>
      <c r="H430" s="5" t="s">
        <v>2723</v>
      </c>
      <c r="I430" s="5" t="s">
        <v>10</v>
      </c>
      <c r="J430" s="5">
        <v>8</v>
      </c>
      <c r="K430" s="5">
        <v>8</v>
      </c>
      <c r="L430" s="5" t="s">
        <v>2736</v>
      </c>
      <c r="M430" s="5" t="s">
        <v>8</v>
      </c>
    </row>
    <row r="431" spans="3:13" ht="85.5" customHeight="1" x14ac:dyDescent="0.35">
      <c r="C431" s="4" t="str">
        <f>+VLOOKUP(D431, '[1]Plantillas Final'!$A$4:$C$1000, 3, 0)</f>
        <v>Eventual</v>
      </c>
      <c r="D431" s="5" t="s">
        <v>2732</v>
      </c>
      <c r="E431" s="20" t="s">
        <v>1578</v>
      </c>
      <c r="F431" s="5" t="s">
        <v>2913</v>
      </c>
      <c r="G431" s="5" t="s">
        <v>2733</v>
      </c>
      <c r="H431" s="5" t="s">
        <v>22</v>
      </c>
      <c r="I431" s="5" t="s">
        <v>22</v>
      </c>
      <c r="J431" s="5">
        <v>10</v>
      </c>
      <c r="K431" s="5">
        <v>10</v>
      </c>
      <c r="L431" s="5" t="s">
        <v>23</v>
      </c>
      <c r="M431" s="5" t="s">
        <v>8</v>
      </c>
    </row>
    <row r="432" spans="3:13" ht="63" customHeight="1" x14ac:dyDescent="0.35">
      <c r="C432" s="4">
        <f>+VLOOKUP(D432, '[1]Plantillas Final'!$A$4:$C$1000, 3, 0)</f>
        <v>0</v>
      </c>
      <c r="D432" s="5" t="s">
        <v>2910</v>
      </c>
      <c r="E432" s="20" t="s">
        <v>12</v>
      </c>
      <c r="F432" s="5" t="s">
        <v>13</v>
      </c>
      <c r="G432" s="5" t="s">
        <v>42</v>
      </c>
      <c r="H432" s="5" t="s">
        <v>6</v>
      </c>
      <c r="I432" s="5" t="s">
        <v>346</v>
      </c>
      <c r="J432" s="5">
        <v>16</v>
      </c>
      <c r="K432" s="5">
        <v>16</v>
      </c>
      <c r="L432" s="5" t="s">
        <v>172</v>
      </c>
      <c r="M432" s="5" t="s">
        <v>8</v>
      </c>
    </row>
    <row r="433" spans="3:13" ht="61.5" customHeight="1" x14ac:dyDescent="0.35">
      <c r="C433" s="4" t="str">
        <f>+VLOOKUP(D433, '[1]Plantillas Final'!$A$4:$C$1000, 3, 0)</f>
        <v>Eventual</v>
      </c>
      <c r="D433" s="5" t="s">
        <v>832</v>
      </c>
      <c r="E433" s="20" t="s">
        <v>870</v>
      </c>
      <c r="F433" s="5" t="s">
        <v>17</v>
      </c>
      <c r="G433" s="5" t="s">
        <v>44</v>
      </c>
      <c r="H433" s="5" t="s">
        <v>6</v>
      </c>
      <c r="I433" s="5" t="s">
        <v>347</v>
      </c>
      <c r="J433" s="5">
        <v>1</v>
      </c>
      <c r="K433" s="5">
        <v>50</v>
      </c>
      <c r="L433" s="5"/>
      <c r="M433" s="5" t="s">
        <v>8</v>
      </c>
    </row>
    <row r="434" spans="3:13" ht="61.5" customHeight="1" x14ac:dyDescent="0.35">
      <c r="C434" s="4" t="str">
        <f>+VLOOKUP(D434, '[1]Plantillas Final'!$A$4:$C$1000, 3, 0)</f>
        <v>Eventual</v>
      </c>
      <c r="D434" s="5" t="s">
        <v>832</v>
      </c>
      <c r="E434" s="20" t="s">
        <v>871</v>
      </c>
      <c r="F434" s="5" t="s">
        <v>19</v>
      </c>
      <c r="G434" s="5" t="s">
        <v>1499</v>
      </c>
      <c r="H434" s="5" t="s">
        <v>6</v>
      </c>
      <c r="I434" s="5" t="s">
        <v>171</v>
      </c>
      <c r="J434" s="5">
        <v>1</v>
      </c>
      <c r="K434" s="5">
        <v>1</v>
      </c>
      <c r="L434" s="5" t="s">
        <v>872</v>
      </c>
      <c r="M434" s="5" t="s">
        <v>8</v>
      </c>
    </row>
    <row r="435" spans="3:13" ht="65.25" customHeight="1" x14ac:dyDescent="0.35">
      <c r="C435" s="4" t="str">
        <f>+VLOOKUP(D435, '[1]Plantillas Final'!$A$4:$C$1000, 3, 0)</f>
        <v>Eventual</v>
      </c>
      <c r="D435" s="5" t="s">
        <v>832</v>
      </c>
      <c r="E435" s="20" t="s">
        <v>873</v>
      </c>
      <c r="F435" s="5" t="s">
        <v>39</v>
      </c>
      <c r="G435" s="5" t="s">
        <v>53</v>
      </c>
      <c r="H435" s="5" t="s">
        <v>6</v>
      </c>
      <c r="I435" s="5" t="s">
        <v>171</v>
      </c>
      <c r="J435" s="5">
        <v>1</v>
      </c>
      <c r="K435" s="5">
        <v>1</v>
      </c>
      <c r="L435" s="5" t="s">
        <v>858</v>
      </c>
      <c r="M435" s="5" t="s">
        <v>8</v>
      </c>
    </row>
    <row r="436" spans="3:13" ht="65.25" customHeight="1" x14ac:dyDescent="0.35">
      <c r="C436" s="4" t="str">
        <f>+VLOOKUP(D436, '[1]Plantillas Final'!$A$4:$C$1000, 3, 0)</f>
        <v>Eventual</v>
      </c>
      <c r="D436" s="5" t="s">
        <v>832</v>
      </c>
      <c r="E436" s="20" t="s">
        <v>874</v>
      </c>
      <c r="F436" s="5" t="s">
        <v>21</v>
      </c>
      <c r="G436" s="5" t="s">
        <v>45</v>
      </c>
      <c r="H436" s="5" t="s">
        <v>6</v>
      </c>
      <c r="I436" s="5" t="s">
        <v>22</v>
      </c>
      <c r="J436" s="5">
        <v>10</v>
      </c>
      <c r="K436" s="5">
        <v>10</v>
      </c>
      <c r="L436" s="5" t="s">
        <v>23</v>
      </c>
      <c r="M436" s="5" t="s">
        <v>8</v>
      </c>
    </row>
    <row r="437" spans="3:13" ht="100.5" customHeight="1" x14ac:dyDescent="0.35">
      <c r="C437" s="4" t="str">
        <f>+VLOOKUP(D437, '[1]Plantillas Final'!$A$4:$C$1000, 3, 0)</f>
        <v>Eventual</v>
      </c>
      <c r="D437" s="5" t="s">
        <v>832</v>
      </c>
      <c r="E437" s="20" t="s">
        <v>875</v>
      </c>
      <c r="F437" s="5" t="s">
        <v>25</v>
      </c>
      <c r="G437" s="5" t="s">
        <v>46</v>
      </c>
      <c r="H437" s="5" t="s">
        <v>6</v>
      </c>
      <c r="I437" s="5" t="s">
        <v>22</v>
      </c>
      <c r="J437" s="5">
        <v>10</v>
      </c>
      <c r="K437" s="5">
        <v>10</v>
      </c>
      <c r="L437" s="5" t="s">
        <v>23</v>
      </c>
      <c r="M437" s="5" t="s">
        <v>8</v>
      </c>
    </row>
    <row r="438" spans="3:13" ht="36" x14ac:dyDescent="0.35">
      <c r="C438" s="4" t="str">
        <f>+VLOOKUP(D438, '[1]Plantillas Final'!$A$4:$C$1000, 3, 0)</f>
        <v>Eventual</v>
      </c>
      <c r="D438" s="5" t="s">
        <v>832</v>
      </c>
      <c r="E438" s="20" t="s">
        <v>876</v>
      </c>
      <c r="F438" s="5" t="s">
        <v>27</v>
      </c>
      <c r="G438" s="5" t="s">
        <v>47</v>
      </c>
      <c r="H438" s="5" t="s">
        <v>2723</v>
      </c>
      <c r="I438" s="5" t="s">
        <v>10</v>
      </c>
      <c r="J438" s="5" t="s">
        <v>783</v>
      </c>
      <c r="K438" s="5" t="s">
        <v>787</v>
      </c>
      <c r="L438" s="5" t="s">
        <v>3095</v>
      </c>
      <c r="M438" s="5" t="s">
        <v>8</v>
      </c>
    </row>
    <row r="439" spans="3:13" ht="105.75" customHeight="1" x14ac:dyDescent="0.35">
      <c r="C439" s="4" t="str">
        <f>+VLOOKUP(D439, '[1]Plantillas Final'!$A$4:$C$1000, 3, 0)</f>
        <v>Eventual</v>
      </c>
      <c r="D439" s="5" t="s">
        <v>832</v>
      </c>
      <c r="E439" s="20" t="s">
        <v>831</v>
      </c>
      <c r="F439" s="5" t="s">
        <v>833</v>
      </c>
      <c r="G439" s="5" t="s">
        <v>834</v>
      </c>
      <c r="H439" s="5" t="s">
        <v>168</v>
      </c>
      <c r="I439" s="5" t="s">
        <v>10</v>
      </c>
      <c r="J439" s="5" t="s">
        <v>783</v>
      </c>
      <c r="K439" s="5" t="s">
        <v>835</v>
      </c>
      <c r="L439" s="5" t="s">
        <v>836</v>
      </c>
      <c r="M439" s="5" t="s">
        <v>8</v>
      </c>
    </row>
    <row r="440" spans="3:13" ht="96" customHeight="1" x14ac:dyDescent="0.35">
      <c r="C440" s="4" t="str">
        <f>+VLOOKUP(D440, '[1]Plantillas Final'!$A$4:$C$1000, 3, 0)</f>
        <v>Eventual</v>
      </c>
      <c r="D440" s="5" t="s">
        <v>832</v>
      </c>
      <c r="E440" s="20" t="s">
        <v>837</v>
      </c>
      <c r="F440" s="5" t="s">
        <v>838</v>
      </c>
      <c r="G440" s="5" t="s">
        <v>839</v>
      </c>
      <c r="H440" s="5" t="s">
        <v>6</v>
      </c>
      <c r="I440" s="5" t="s">
        <v>30</v>
      </c>
      <c r="J440" s="5" t="s">
        <v>783</v>
      </c>
      <c r="K440" s="5" t="s">
        <v>815</v>
      </c>
      <c r="L440" s="5" t="s">
        <v>3092</v>
      </c>
      <c r="M440" s="5" t="s">
        <v>8</v>
      </c>
    </row>
    <row r="441" spans="3:13" ht="106.5" customHeight="1" x14ac:dyDescent="0.35">
      <c r="C441" s="4" t="str">
        <f>+VLOOKUP(D441, '[1]Plantillas Final'!$A$4:$C$1000, 3, 0)</f>
        <v>Eventual</v>
      </c>
      <c r="D441" s="5" t="s">
        <v>832</v>
      </c>
      <c r="E441" s="20" t="s">
        <v>840</v>
      </c>
      <c r="F441" s="5" t="s">
        <v>2914</v>
      </c>
      <c r="G441" s="5" t="s">
        <v>841</v>
      </c>
      <c r="H441" s="5" t="s">
        <v>6</v>
      </c>
      <c r="I441" s="5" t="s">
        <v>30</v>
      </c>
      <c r="J441" s="5" t="s">
        <v>783</v>
      </c>
      <c r="K441" s="5" t="s">
        <v>815</v>
      </c>
      <c r="L441" s="5" t="s">
        <v>3092</v>
      </c>
      <c r="M441" s="5" t="s">
        <v>8</v>
      </c>
    </row>
    <row r="442" spans="3:13" ht="106.5" customHeight="1" x14ac:dyDescent="0.35">
      <c r="C442" s="4" t="str">
        <f>+VLOOKUP(D442, '[1]Plantillas Final'!$A$4:$C$1000, 3, 0)</f>
        <v>Eventual</v>
      </c>
      <c r="D442" s="5" t="s">
        <v>832</v>
      </c>
      <c r="E442" s="20" t="s">
        <v>842</v>
      </c>
      <c r="F442" s="5" t="s">
        <v>2915</v>
      </c>
      <c r="G442" s="5" t="s">
        <v>844</v>
      </c>
      <c r="H442" s="5" t="s">
        <v>843</v>
      </c>
      <c r="I442" s="5" t="s">
        <v>10</v>
      </c>
      <c r="J442" s="5" t="s">
        <v>783</v>
      </c>
      <c r="K442" s="5" t="s">
        <v>824</v>
      </c>
      <c r="L442" s="5" t="s">
        <v>845</v>
      </c>
      <c r="M442" s="5" t="s">
        <v>8</v>
      </c>
    </row>
    <row r="443" spans="3:13" ht="97.5" customHeight="1" x14ac:dyDescent="0.35">
      <c r="C443" s="4" t="str">
        <f>+VLOOKUP(D443, '[1]Plantillas Final'!$A$4:$C$1000, 3, 0)</f>
        <v>Eventual</v>
      </c>
      <c r="D443" s="5" t="s">
        <v>832</v>
      </c>
      <c r="E443" s="20" t="s">
        <v>846</v>
      </c>
      <c r="F443" s="5" t="s">
        <v>2916</v>
      </c>
      <c r="G443" s="5" t="s">
        <v>847</v>
      </c>
      <c r="H443" s="5" t="s">
        <v>843</v>
      </c>
      <c r="I443" s="5" t="s">
        <v>10</v>
      </c>
      <c r="J443" s="5" t="s">
        <v>783</v>
      </c>
      <c r="K443" s="5" t="s">
        <v>824</v>
      </c>
      <c r="L443" s="5" t="s">
        <v>845</v>
      </c>
      <c r="M443" s="5" t="s">
        <v>8</v>
      </c>
    </row>
    <row r="444" spans="3:13" ht="99" customHeight="1" x14ac:dyDescent="0.35">
      <c r="C444" s="4" t="str">
        <f>+VLOOKUP(D444, '[1]Plantillas Final'!$A$4:$C$1000, 3, 0)</f>
        <v>Eventual</v>
      </c>
      <c r="D444" s="5" t="s">
        <v>832</v>
      </c>
      <c r="E444" s="20" t="s">
        <v>848</v>
      </c>
      <c r="F444" s="5" t="s">
        <v>2917</v>
      </c>
      <c r="G444" s="5" t="s">
        <v>849</v>
      </c>
      <c r="H444" s="5" t="s">
        <v>6</v>
      </c>
      <c r="I444" s="5" t="s">
        <v>30</v>
      </c>
      <c r="J444" s="5" t="s">
        <v>783</v>
      </c>
      <c r="K444" s="5" t="s">
        <v>815</v>
      </c>
      <c r="L444" s="5" t="s">
        <v>3092</v>
      </c>
      <c r="M444" s="5" t="s">
        <v>8</v>
      </c>
    </row>
    <row r="445" spans="3:13" ht="67.5" customHeight="1" x14ac:dyDescent="0.35">
      <c r="C445" s="4" t="str">
        <f>+VLOOKUP(D445, '[1]Plantillas Final'!$A$4:$C$1000, 3, 0)</f>
        <v>Eventual</v>
      </c>
      <c r="D445" s="5" t="s">
        <v>832</v>
      </c>
      <c r="E445" s="20" t="s">
        <v>850</v>
      </c>
      <c r="F445" s="5" t="s">
        <v>2918</v>
      </c>
      <c r="G445" s="5" t="s">
        <v>852</v>
      </c>
      <c r="H445" s="5" t="s">
        <v>851</v>
      </c>
      <c r="I445" s="5" t="s">
        <v>10</v>
      </c>
      <c r="J445" s="5" t="s">
        <v>783</v>
      </c>
      <c r="K445" s="5" t="s">
        <v>824</v>
      </c>
      <c r="L445" s="5" t="s">
        <v>845</v>
      </c>
      <c r="M445" s="5" t="s">
        <v>8</v>
      </c>
    </row>
    <row r="446" spans="3:13" ht="70.5" customHeight="1" x14ac:dyDescent="0.35">
      <c r="C446" s="4" t="str">
        <f>+VLOOKUP(D446, '[1]Plantillas Final'!$A$4:$C$1000, 3, 0)</f>
        <v>Eventual</v>
      </c>
      <c r="D446" s="5" t="s">
        <v>832</v>
      </c>
      <c r="E446" s="20" t="s">
        <v>853</v>
      </c>
      <c r="F446" s="5" t="s">
        <v>2919</v>
      </c>
      <c r="G446" s="5" t="s">
        <v>854</v>
      </c>
      <c r="H446" s="5" t="s">
        <v>851</v>
      </c>
      <c r="I446" s="5" t="s">
        <v>10</v>
      </c>
      <c r="J446" s="5" t="s">
        <v>783</v>
      </c>
      <c r="K446" s="5" t="s">
        <v>824</v>
      </c>
      <c r="L446" s="5" t="s">
        <v>845</v>
      </c>
      <c r="M446" s="5" t="s">
        <v>8</v>
      </c>
    </row>
    <row r="447" spans="3:13" ht="87.75" customHeight="1" x14ac:dyDescent="0.35">
      <c r="C447" s="4" t="str">
        <f>+VLOOKUP(D447, '[1]Plantillas Final'!$A$4:$C$1000, 3, 0)</f>
        <v>Mensual</v>
      </c>
      <c r="D447" s="5" t="s">
        <v>145</v>
      </c>
      <c r="E447" s="20" t="s">
        <v>134</v>
      </c>
      <c r="F447" s="5" t="s">
        <v>135</v>
      </c>
      <c r="G447" s="5" t="s">
        <v>807</v>
      </c>
      <c r="H447" s="5" t="s">
        <v>6</v>
      </c>
      <c r="I447" s="5" t="s">
        <v>22</v>
      </c>
      <c r="J447" s="5" t="s">
        <v>818</v>
      </c>
      <c r="K447" s="5" t="s">
        <v>818</v>
      </c>
      <c r="L447" s="5" t="s">
        <v>23</v>
      </c>
      <c r="M447" s="5" t="s">
        <v>8</v>
      </c>
    </row>
    <row r="448" spans="3:13" ht="85.5" customHeight="1" x14ac:dyDescent="0.35">
      <c r="C448" s="4" t="str">
        <f>+VLOOKUP(D448, '[1]Plantillas Final'!$A$4:$C$1000, 3, 0)</f>
        <v>Mensual</v>
      </c>
      <c r="D448" s="5" t="s">
        <v>145</v>
      </c>
      <c r="E448" s="20" t="s">
        <v>137</v>
      </c>
      <c r="F448" s="5" t="s">
        <v>138</v>
      </c>
      <c r="G448" s="5" t="s">
        <v>809</v>
      </c>
      <c r="H448" s="5" t="s">
        <v>6</v>
      </c>
      <c r="I448" s="5" t="s">
        <v>10</v>
      </c>
      <c r="J448" s="5" t="s">
        <v>783</v>
      </c>
      <c r="K448" s="5" t="s">
        <v>818</v>
      </c>
      <c r="L448" s="5" t="s">
        <v>3100</v>
      </c>
      <c r="M448" s="5" t="s">
        <v>8</v>
      </c>
    </row>
    <row r="449" spans="3:13" ht="81" customHeight="1" x14ac:dyDescent="0.35">
      <c r="C449" s="4" t="str">
        <f>+VLOOKUP(D449, '[1]Plantillas Final'!$A$4:$C$1000, 3, 0)</f>
        <v>Mensual</v>
      </c>
      <c r="D449" s="5" t="s">
        <v>145</v>
      </c>
      <c r="E449" s="20" t="s">
        <v>140</v>
      </c>
      <c r="F449" s="5" t="s">
        <v>2920</v>
      </c>
      <c r="G449" s="5" t="s">
        <v>808</v>
      </c>
      <c r="H449" s="5" t="s">
        <v>6</v>
      </c>
      <c r="I449" s="5" t="s">
        <v>171</v>
      </c>
      <c r="J449" s="5" t="s">
        <v>783</v>
      </c>
      <c r="K449" s="5" t="s">
        <v>783</v>
      </c>
      <c r="L449" s="5" t="s">
        <v>142</v>
      </c>
      <c r="M449" s="5" t="s">
        <v>8</v>
      </c>
    </row>
    <row r="450" spans="3:13" ht="86.25" customHeight="1" x14ac:dyDescent="0.35">
      <c r="C450" s="4" t="str">
        <f>+VLOOKUP(D450, '[1]Plantillas Final'!$A$4:$C$1000, 3, 0)</f>
        <v>Mensual</v>
      </c>
      <c r="D450" s="5" t="s">
        <v>145</v>
      </c>
      <c r="E450" s="20" t="s">
        <v>143</v>
      </c>
      <c r="F450" s="5" t="s">
        <v>2921</v>
      </c>
      <c r="G450" s="5" t="s">
        <v>2536</v>
      </c>
      <c r="H450" s="5" t="s">
        <v>2535</v>
      </c>
      <c r="I450" s="5" t="s">
        <v>10</v>
      </c>
      <c r="J450" s="5" t="s">
        <v>783</v>
      </c>
      <c r="K450" s="5" t="s">
        <v>818</v>
      </c>
      <c r="L450" s="5" t="s">
        <v>206</v>
      </c>
      <c r="M450" s="5" t="s">
        <v>8</v>
      </c>
    </row>
    <row r="451" spans="3:13" ht="84" customHeight="1" x14ac:dyDescent="0.35">
      <c r="C451" s="4" t="str">
        <f>+VLOOKUP(D451, '[1]Plantillas Final'!$A$4:$C$1000, 3, 0)</f>
        <v>Mensual</v>
      </c>
      <c r="D451" s="5" t="s">
        <v>145</v>
      </c>
      <c r="E451" s="20" t="s">
        <v>144</v>
      </c>
      <c r="F451" s="5" t="s">
        <v>2922</v>
      </c>
      <c r="G451" s="5" t="s">
        <v>860</v>
      </c>
      <c r="H451" s="5" t="s">
        <v>2540</v>
      </c>
      <c r="I451" s="5" t="s">
        <v>10</v>
      </c>
      <c r="J451" s="5" t="s">
        <v>814</v>
      </c>
      <c r="K451" s="5" t="s">
        <v>815</v>
      </c>
      <c r="L451" s="5" t="s">
        <v>203</v>
      </c>
      <c r="M451" s="5" t="s">
        <v>8</v>
      </c>
    </row>
    <row r="452" spans="3:13" ht="92.25" customHeight="1" x14ac:dyDescent="0.35">
      <c r="C452" s="4" t="str">
        <f>+VLOOKUP(D452, '[1]Plantillas Final'!$A$4:$C$1000, 3, 0)</f>
        <v>Eventual</v>
      </c>
      <c r="D452" s="5" t="s">
        <v>2923</v>
      </c>
      <c r="E452" s="20" t="s">
        <v>2661</v>
      </c>
      <c r="F452" s="5" t="s">
        <v>2924</v>
      </c>
      <c r="G452" s="5" t="s">
        <v>2657</v>
      </c>
      <c r="H452" s="5" t="s">
        <v>6</v>
      </c>
      <c r="I452" s="5" t="s">
        <v>22</v>
      </c>
      <c r="J452" s="5">
        <v>10</v>
      </c>
      <c r="K452" s="5">
        <v>10</v>
      </c>
      <c r="L452" s="5" t="s">
        <v>23</v>
      </c>
      <c r="M452" s="5" t="s">
        <v>8</v>
      </c>
    </row>
    <row r="453" spans="3:13" ht="86.25" customHeight="1" x14ac:dyDescent="0.35">
      <c r="C453" s="4" t="str">
        <f>+VLOOKUP(D453, '[1]Plantillas Final'!$A$4:$C$1000, 3, 0)</f>
        <v>Eventual</v>
      </c>
      <c r="D453" s="5" t="s">
        <v>2923</v>
      </c>
      <c r="E453" s="20" t="s">
        <v>2656</v>
      </c>
      <c r="F453" s="5" t="s">
        <v>2658</v>
      </c>
      <c r="G453" s="5" t="s">
        <v>2659</v>
      </c>
      <c r="H453" s="5" t="s">
        <v>6</v>
      </c>
      <c r="I453" s="5" t="s">
        <v>347</v>
      </c>
      <c r="J453" s="5">
        <v>1</v>
      </c>
      <c r="K453" s="5">
        <v>30</v>
      </c>
      <c r="L453" s="5" t="s">
        <v>2660</v>
      </c>
      <c r="M453" s="5" t="s">
        <v>8</v>
      </c>
    </row>
    <row r="454" spans="3:13" ht="83.25" customHeight="1" x14ac:dyDescent="0.35">
      <c r="C454" s="4" t="str">
        <f>+VLOOKUP(D454, '[1]Plantillas Final'!$A$4:$C$1000, 3, 0)</f>
        <v>Mensual</v>
      </c>
      <c r="D454" s="5" t="s">
        <v>154</v>
      </c>
      <c r="E454" s="20" t="s">
        <v>146</v>
      </c>
      <c r="F454" s="5" t="s">
        <v>135</v>
      </c>
      <c r="G454" s="5" t="s">
        <v>136</v>
      </c>
      <c r="H454" s="5" t="s">
        <v>6</v>
      </c>
      <c r="I454" s="5" t="s">
        <v>22</v>
      </c>
      <c r="J454" s="5" t="s">
        <v>818</v>
      </c>
      <c r="K454" s="5" t="s">
        <v>818</v>
      </c>
      <c r="L454" s="5" t="s">
        <v>23</v>
      </c>
      <c r="M454" s="5" t="s">
        <v>8</v>
      </c>
    </row>
    <row r="455" spans="3:13" ht="70.5" customHeight="1" x14ac:dyDescent="0.35">
      <c r="C455" s="4" t="str">
        <f>+VLOOKUP(D455, '[1]Plantillas Final'!$A$4:$C$1000, 3, 0)</f>
        <v>Mensual</v>
      </c>
      <c r="D455" s="5" t="s">
        <v>154</v>
      </c>
      <c r="E455" s="20" t="s">
        <v>147</v>
      </c>
      <c r="F455" s="5" t="s">
        <v>138</v>
      </c>
      <c r="G455" s="5" t="s">
        <v>139</v>
      </c>
      <c r="H455" s="5" t="s">
        <v>6</v>
      </c>
      <c r="I455" s="5" t="s">
        <v>10</v>
      </c>
      <c r="J455" s="5" t="s">
        <v>783</v>
      </c>
      <c r="K455" s="5" t="s">
        <v>818</v>
      </c>
      <c r="L455" s="5" t="s">
        <v>3100</v>
      </c>
      <c r="M455" s="5" t="s">
        <v>8</v>
      </c>
    </row>
    <row r="456" spans="3:13" ht="67.5" customHeight="1" x14ac:dyDescent="0.35">
      <c r="C456" s="4" t="str">
        <f>+VLOOKUP(D456, '[1]Plantillas Final'!$A$4:$C$1000, 3, 0)</f>
        <v>Mensual</v>
      </c>
      <c r="D456" s="5" t="s">
        <v>154</v>
      </c>
      <c r="E456" s="20" t="s">
        <v>148</v>
      </c>
      <c r="F456" s="5" t="s">
        <v>212</v>
      </c>
      <c r="G456" s="5" t="s">
        <v>141</v>
      </c>
      <c r="H456" s="5" t="s">
        <v>6</v>
      </c>
      <c r="I456" s="5" t="s">
        <v>171</v>
      </c>
      <c r="J456" s="5" t="s">
        <v>783</v>
      </c>
      <c r="K456" s="5" t="s">
        <v>783</v>
      </c>
      <c r="L456" s="5" t="s">
        <v>142</v>
      </c>
      <c r="M456" s="5" t="s">
        <v>8</v>
      </c>
    </row>
    <row r="457" spans="3:13" ht="81" customHeight="1" x14ac:dyDescent="0.35">
      <c r="C457" s="4" t="str">
        <f>+VLOOKUP(D457, '[1]Plantillas Final'!$A$4:$C$1000, 3, 0)</f>
        <v>Mensual</v>
      </c>
      <c r="D457" s="5" t="s">
        <v>154</v>
      </c>
      <c r="E457" s="20" t="s">
        <v>149</v>
      </c>
      <c r="F457" s="5" t="s">
        <v>213</v>
      </c>
      <c r="G457" s="5" t="s">
        <v>861</v>
      </c>
      <c r="H457" s="5" t="s">
        <v>207</v>
      </c>
      <c r="I457" s="5" t="s">
        <v>10</v>
      </c>
      <c r="J457" s="5" t="s">
        <v>783</v>
      </c>
      <c r="K457" s="5" t="s">
        <v>818</v>
      </c>
      <c r="L457" s="5" t="s">
        <v>206</v>
      </c>
      <c r="M457" s="5" t="s">
        <v>8</v>
      </c>
    </row>
    <row r="458" spans="3:13" ht="87.75" customHeight="1" x14ac:dyDescent="0.35">
      <c r="C458" s="4" t="str">
        <f>+VLOOKUP(D458, '[1]Plantillas Final'!$A$4:$C$1000, 3, 0)</f>
        <v>Mensual</v>
      </c>
      <c r="D458" s="5" t="s">
        <v>154</v>
      </c>
      <c r="E458" s="20" t="s">
        <v>150</v>
      </c>
      <c r="F458" s="5" t="s">
        <v>151</v>
      </c>
      <c r="G458" s="5" t="s">
        <v>204</v>
      </c>
      <c r="H458" s="5" t="s">
        <v>2540</v>
      </c>
      <c r="I458" s="5" t="s">
        <v>10</v>
      </c>
      <c r="J458" s="5" t="s">
        <v>814</v>
      </c>
      <c r="K458" s="5" t="s">
        <v>815</v>
      </c>
      <c r="L458" s="5" t="s">
        <v>203</v>
      </c>
      <c r="M458" s="5" t="s">
        <v>8</v>
      </c>
    </row>
    <row r="459" spans="3:13" ht="81" customHeight="1" x14ac:dyDescent="0.35">
      <c r="C459" s="4" t="str">
        <f>+VLOOKUP(D459, '[1]Plantillas Final'!$A$4:$C$1000, 3, 0)</f>
        <v>Mensual</v>
      </c>
      <c r="D459" s="5" t="s">
        <v>154</v>
      </c>
      <c r="E459" s="20" t="s">
        <v>152</v>
      </c>
      <c r="F459" s="5" t="s">
        <v>782</v>
      </c>
      <c r="G459" s="5" t="s">
        <v>153</v>
      </c>
      <c r="H459" s="5" t="s">
        <v>6</v>
      </c>
      <c r="I459" s="5" t="s">
        <v>171</v>
      </c>
      <c r="J459" s="5" t="s">
        <v>783</v>
      </c>
      <c r="K459" s="5" t="s">
        <v>783</v>
      </c>
      <c r="L459" s="5" t="s">
        <v>210</v>
      </c>
      <c r="M459" s="5" t="s">
        <v>8</v>
      </c>
    </row>
    <row r="460" spans="3:13" ht="82.5" customHeight="1" x14ac:dyDescent="0.35">
      <c r="C460" s="4" t="str">
        <f>+VLOOKUP(D460, '[1]Plantillas Final'!$A$4:$C$1000, 3, 0)</f>
        <v>Mensual</v>
      </c>
      <c r="D460" s="5" t="s">
        <v>166</v>
      </c>
      <c r="E460" s="20" t="s">
        <v>155</v>
      </c>
      <c r="F460" s="5" t="s">
        <v>74</v>
      </c>
      <c r="G460" s="5" t="s">
        <v>167</v>
      </c>
      <c r="H460" s="5" t="s">
        <v>6</v>
      </c>
      <c r="I460" s="5" t="s">
        <v>22</v>
      </c>
      <c r="J460" s="5">
        <v>10</v>
      </c>
      <c r="K460" s="5">
        <v>10</v>
      </c>
      <c r="L460" s="5" t="s">
        <v>376</v>
      </c>
      <c r="M460" s="5" t="s">
        <v>8</v>
      </c>
    </row>
    <row r="461" spans="3:13" ht="71.25" customHeight="1" x14ac:dyDescent="0.35">
      <c r="C461" s="4" t="str">
        <f>+VLOOKUP(D461, '[1]Plantillas Final'!$A$4:$C$1000, 3, 0)</f>
        <v>Mensual</v>
      </c>
      <c r="D461" s="5" t="s">
        <v>166</v>
      </c>
      <c r="E461" s="20" t="s">
        <v>156</v>
      </c>
      <c r="F461" s="5" t="s">
        <v>157</v>
      </c>
      <c r="G461" s="5" t="s">
        <v>158</v>
      </c>
      <c r="H461" s="5" t="s">
        <v>3118</v>
      </c>
      <c r="I461" s="5" t="s">
        <v>10</v>
      </c>
      <c r="J461" s="5" t="s">
        <v>783</v>
      </c>
      <c r="K461" s="5" t="s">
        <v>812</v>
      </c>
      <c r="L461" s="5" t="s">
        <v>813</v>
      </c>
      <c r="M461" s="5" t="s">
        <v>8</v>
      </c>
    </row>
    <row r="462" spans="3:13" ht="85.5" customHeight="1" x14ac:dyDescent="0.35">
      <c r="C462" s="4" t="str">
        <f>+VLOOKUP(D462, '[1]Plantillas Final'!$A$4:$C$1000, 3, 0)</f>
        <v>Mensual</v>
      </c>
      <c r="D462" s="5" t="s">
        <v>166</v>
      </c>
      <c r="E462" s="20" t="s">
        <v>159</v>
      </c>
      <c r="F462" s="5" t="s">
        <v>160</v>
      </c>
      <c r="G462" s="5" t="s">
        <v>161</v>
      </c>
      <c r="H462" s="5" t="s">
        <v>3118</v>
      </c>
      <c r="I462" s="5" t="s">
        <v>10</v>
      </c>
      <c r="J462" s="5" t="s">
        <v>783</v>
      </c>
      <c r="K462" s="5" t="s">
        <v>812</v>
      </c>
      <c r="L462" s="5" t="s">
        <v>813</v>
      </c>
      <c r="M462" s="5" t="s">
        <v>8</v>
      </c>
    </row>
    <row r="463" spans="3:13" ht="99" customHeight="1" x14ac:dyDescent="0.35">
      <c r="C463" s="4" t="str">
        <f>+VLOOKUP(D463, '[1]Plantillas Final'!$A$4:$C$1000, 3, 0)</f>
        <v>Mensual</v>
      </c>
      <c r="D463" s="5" t="s">
        <v>166</v>
      </c>
      <c r="E463" s="20" t="s">
        <v>162</v>
      </c>
      <c r="F463" s="5" t="s">
        <v>862</v>
      </c>
      <c r="G463" s="5" t="s">
        <v>811</v>
      </c>
      <c r="H463" s="5" t="s">
        <v>3118</v>
      </c>
      <c r="I463" s="5" t="s">
        <v>10</v>
      </c>
      <c r="J463" s="5" t="s">
        <v>783</v>
      </c>
      <c r="K463" s="5" t="s">
        <v>812</v>
      </c>
      <c r="L463" s="5" t="s">
        <v>813</v>
      </c>
      <c r="M463" s="5" t="s">
        <v>8</v>
      </c>
    </row>
    <row r="464" spans="3:13" ht="107.25" customHeight="1" x14ac:dyDescent="0.35">
      <c r="C464" s="4" t="str">
        <f>+VLOOKUP(D464, '[1]Plantillas Final'!$A$4:$C$1000, 3, 0)</f>
        <v>Mensual</v>
      </c>
      <c r="D464" s="5" t="s">
        <v>166</v>
      </c>
      <c r="E464" s="20" t="s">
        <v>163</v>
      </c>
      <c r="F464" s="5" t="s">
        <v>164</v>
      </c>
      <c r="G464" s="5" t="s">
        <v>165</v>
      </c>
      <c r="H464" s="5" t="s">
        <v>3118</v>
      </c>
      <c r="I464" s="5" t="s">
        <v>10</v>
      </c>
      <c r="J464" s="5" t="s">
        <v>783</v>
      </c>
      <c r="K464" s="5" t="s">
        <v>812</v>
      </c>
      <c r="L464" s="5" t="s">
        <v>813</v>
      </c>
      <c r="M464" s="5" t="s">
        <v>8</v>
      </c>
    </row>
    <row r="465" spans="3:13" ht="103.5" customHeight="1" x14ac:dyDescent="0.35">
      <c r="C465" s="4" t="str">
        <f>+VLOOKUP(D465, '[1]Plantillas Final'!$A$4:$C$1000, 3, 0)</f>
        <v>Diario</v>
      </c>
      <c r="D465" s="5" t="s">
        <v>2615</v>
      </c>
      <c r="E465" s="20" t="s">
        <v>1716</v>
      </c>
      <c r="F465" s="5" t="s">
        <v>1717</v>
      </c>
      <c r="G465" s="5" t="s">
        <v>1718</v>
      </c>
      <c r="H465" s="5" t="s">
        <v>6</v>
      </c>
      <c r="I465" s="5" t="s">
        <v>22</v>
      </c>
      <c r="J465" s="5" t="s">
        <v>1719</v>
      </c>
      <c r="K465" s="5" t="s">
        <v>1719</v>
      </c>
      <c r="L465" s="5" t="s">
        <v>23</v>
      </c>
      <c r="M465" s="5" t="s">
        <v>8</v>
      </c>
    </row>
    <row r="466" spans="3:13" ht="100.5" customHeight="1" x14ac:dyDescent="0.35">
      <c r="C466" s="4" t="str">
        <f>+VLOOKUP(D466, '[1]Plantillas Final'!$A$4:$C$1000, 3, 0)</f>
        <v>Diario</v>
      </c>
      <c r="D466" s="5" t="s">
        <v>2615</v>
      </c>
      <c r="E466" s="20" t="s">
        <v>1720</v>
      </c>
      <c r="F466" s="5" t="s">
        <v>1721</v>
      </c>
      <c r="G466" s="5" t="s">
        <v>1722</v>
      </c>
      <c r="H466" s="5" t="s">
        <v>6</v>
      </c>
      <c r="I466" s="5" t="s">
        <v>10</v>
      </c>
      <c r="J466" s="5" t="s">
        <v>1118</v>
      </c>
      <c r="K466" s="5" t="s">
        <v>1118</v>
      </c>
      <c r="L466" s="5" t="s">
        <v>3101</v>
      </c>
      <c r="M466" s="5" t="s">
        <v>8</v>
      </c>
    </row>
    <row r="467" spans="3:13" ht="82.5" customHeight="1" x14ac:dyDescent="0.35">
      <c r="C467" s="4" t="str">
        <f>+VLOOKUP(D467, '[1]Plantillas Final'!$A$4:$C$1000, 3, 0)</f>
        <v>Diario</v>
      </c>
      <c r="D467" s="5" t="s">
        <v>2615</v>
      </c>
      <c r="E467" s="20" t="s">
        <v>1723</v>
      </c>
      <c r="F467" s="5" t="s">
        <v>1724</v>
      </c>
      <c r="G467" s="5" t="s">
        <v>1120</v>
      </c>
      <c r="H467" s="5" t="s">
        <v>6</v>
      </c>
      <c r="I467" s="5" t="s">
        <v>10</v>
      </c>
      <c r="J467" s="5" t="s">
        <v>1121</v>
      </c>
      <c r="K467" s="5" t="s">
        <v>1121</v>
      </c>
      <c r="L467" s="5" t="s">
        <v>3102</v>
      </c>
      <c r="M467" s="5" t="s">
        <v>8</v>
      </c>
    </row>
    <row r="468" spans="3:13" ht="45" customHeight="1" x14ac:dyDescent="0.35">
      <c r="C468" s="4" t="str">
        <f>+VLOOKUP(D468, '[1]Plantillas Final'!$A$4:$C$1000, 3, 0)</f>
        <v>Diario</v>
      </c>
      <c r="D468" s="5" t="s">
        <v>2615</v>
      </c>
      <c r="E468" s="20" t="s">
        <v>1725</v>
      </c>
      <c r="F468" s="5" t="s">
        <v>1726</v>
      </c>
      <c r="G468" s="5" t="s">
        <v>1727</v>
      </c>
      <c r="H468" s="5" t="s">
        <v>6</v>
      </c>
      <c r="I468" s="5" t="s">
        <v>10</v>
      </c>
      <c r="J468" s="5" t="s">
        <v>1118</v>
      </c>
      <c r="K468" s="5" t="s">
        <v>1118</v>
      </c>
      <c r="L468" s="5" t="s">
        <v>3103</v>
      </c>
      <c r="M468" s="5" t="s">
        <v>8</v>
      </c>
    </row>
    <row r="469" spans="3:13" ht="86.25" customHeight="1" x14ac:dyDescent="0.35">
      <c r="C469" s="4" t="str">
        <f>+VLOOKUP(D469, '[1]Plantillas Final'!$A$4:$C$1000, 3, 0)</f>
        <v>Diario</v>
      </c>
      <c r="D469" s="5" t="s">
        <v>2615</v>
      </c>
      <c r="E469" s="20" t="s">
        <v>1728</v>
      </c>
      <c r="F469" s="5" t="s">
        <v>1729</v>
      </c>
      <c r="G469" s="5" t="s">
        <v>1730</v>
      </c>
      <c r="H469" s="5" t="s">
        <v>6</v>
      </c>
      <c r="I469" s="5" t="s">
        <v>347</v>
      </c>
      <c r="J469" s="5"/>
      <c r="K469" s="5"/>
      <c r="L469" s="5" t="s">
        <v>1731</v>
      </c>
      <c r="M469" s="5" t="s">
        <v>8</v>
      </c>
    </row>
    <row r="470" spans="3:13" ht="63" customHeight="1" x14ac:dyDescent="0.35">
      <c r="C470" s="4" t="str">
        <f>+VLOOKUP(D470, '[1]Plantillas Final'!$A$4:$C$1000, 3, 0)</f>
        <v>Diario</v>
      </c>
      <c r="D470" s="5" t="s">
        <v>2615</v>
      </c>
      <c r="E470" s="20" t="s">
        <v>1732</v>
      </c>
      <c r="F470" s="5" t="s">
        <v>1733</v>
      </c>
      <c r="G470" s="5" t="s">
        <v>1734</v>
      </c>
      <c r="H470" s="5" t="s">
        <v>3118</v>
      </c>
      <c r="I470" s="5" t="s">
        <v>10</v>
      </c>
      <c r="J470" s="5" t="s">
        <v>783</v>
      </c>
      <c r="K470" s="5" t="s">
        <v>825</v>
      </c>
      <c r="L470" s="5" t="s">
        <v>2925</v>
      </c>
      <c r="M470" s="5" t="s">
        <v>8</v>
      </c>
    </row>
    <row r="471" spans="3:13" ht="82.5" customHeight="1" x14ac:dyDescent="0.35">
      <c r="C471" s="4" t="str">
        <f>+VLOOKUP(D471, '[1]Plantillas Final'!$A$4:$C$1000, 3, 0)</f>
        <v>Diario</v>
      </c>
      <c r="D471" s="5" t="s">
        <v>2615</v>
      </c>
      <c r="E471" s="20" t="s">
        <v>1735</v>
      </c>
      <c r="F471" s="5" t="s">
        <v>1736</v>
      </c>
      <c r="G471" s="5" t="s">
        <v>2594</v>
      </c>
      <c r="H471" s="5" t="s">
        <v>6</v>
      </c>
      <c r="I471" s="5" t="s">
        <v>347</v>
      </c>
      <c r="J471" s="5">
        <v>3</v>
      </c>
      <c r="K471" s="5">
        <v>3</v>
      </c>
      <c r="L471" s="5" t="s">
        <v>1737</v>
      </c>
      <c r="M471" s="5" t="s">
        <v>8</v>
      </c>
    </row>
    <row r="472" spans="3:13" ht="82.5" customHeight="1" x14ac:dyDescent="0.35">
      <c r="C472" s="4" t="str">
        <f>+VLOOKUP(D472, '[1]Plantillas Final'!$A$4:$C$1000, 3, 0)</f>
        <v>Diario</v>
      </c>
      <c r="D472" s="5" t="s">
        <v>2615</v>
      </c>
      <c r="E472" s="20" t="s">
        <v>1738</v>
      </c>
      <c r="F472" s="5" t="s">
        <v>1739</v>
      </c>
      <c r="G472" s="5" t="s">
        <v>1740</v>
      </c>
      <c r="H472" s="5" t="s">
        <v>168</v>
      </c>
      <c r="I472" s="5" t="s">
        <v>10</v>
      </c>
      <c r="J472" s="5" t="s">
        <v>783</v>
      </c>
      <c r="K472" s="5" t="s">
        <v>825</v>
      </c>
      <c r="L472" s="5" t="s">
        <v>2926</v>
      </c>
      <c r="M472" s="5" t="s">
        <v>8</v>
      </c>
    </row>
    <row r="473" spans="3:13" ht="62.25" customHeight="1" x14ac:dyDescent="0.35">
      <c r="C473" s="4" t="str">
        <f>+VLOOKUP(D473, '[1]Plantillas Final'!$A$4:$C$1000, 3, 0)</f>
        <v>Diario</v>
      </c>
      <c r="D473" s="5" t="s">
        <v>2615</v>
      </c>
      <c r="E473" s="20" t="s">
        <v>1741</v>
      </c>
      <c r="F473" s="5" t="s">
        <v>1742</v>
      </c>
      <c r="G473" s="5" t="s">
        <v>1744</v>
      </c>
      <c r="H473" s="5" t="s">
        <v>1743</v>
      </c>
      <c r="I473" s="5" t="s">
        <v>10</v>
      </c>
      <c r="J473" s="5" t="s">
        <v>783</v>
      </c>
      <c r="K473" s="5" t="s">
        <v>1145</v>
      </c>
      <c r="L473" s="5" t="s">
        <v>1745</v>
      </c>
      <c r="M473" s="5" t="s">
        <v>8</v>
      </c>
    </row>
    <row r="474" spans="3:13" ht="62.25" customHeight="1" x14ac:dyDescent="0.35">
      <c r="C474" s="4" t="str">
        <f>+VLOOKUP(D474, '[1]Plantillas Final'!$A$4:$C$1000, 3, 0)</f>
        <v>Eventual</v>
      </c>
      <c r="D474" s="5" t="s">
        <v>1747</v>
      </c>
      <c r="E474" s="20" t="s">
        <v>1746</v>
      </c>
      <c r="F474" s="5" t="s">
        <v>1058</v>
      </c>
      <c r="G474" s="5" t="s">
        <v>1059</v>
      </c>
      <c r="H474" s="5" t="s">
        <v>6</v>
      </c>
      <c r="I474" s="5" t="s">
        <v>10</v>
      </c>
      <c r="J474" s="5">
        <v>2</v>
      </c>
      <c r="K474" s="5">
        <v>2</v>
      </c>
      <c r="L474" s="5" t="s">
        <v>1060</v>
      </c>
      <c r="M474" s="5" t="s">
        <v>8</v>
      </c>
    </row>
    <row r="475" spans="3:13" ht="79.5" customHeight="1" x14ac:dyDescent="0.35">
      <c r="C475" s="4" t="str">
        <f>+VLOOKUP(D475, '[1]Plantillas Final'!$A$4:$C$1000, 3, 0)</f>
        <v>Eventual</v>
      </c>
      <c r="D475" s="5" t="s">
        <v>1747</v>
      </c>
      <c r="E475" s="20" t="s">
        <v>1748</v>
      </c>
      <c r="F475" s="5" t="s">
        <v>1062</v>
      </c>
      <c r="G475" s="5" t="s">
        <v>1063</v>
      </c>
      <c r="H475" s="5" t="s">
        <v>6</v>
      </c>
      <c r="I475" s="5" t="s">
        <v>10</v>
      </c>
      <c r="J475" s="5">
        <v>4</v>
      </c>
      <c r="K475" s="5">
        <v>4</v>
      </c>
      <c r="L475" s="5" t="s">
        <v>1064</v>
      </c>
      <c r="M475" s="5" t="s">
        <v>8</v>
      </c>
    </row>
    <row r="476" spans="3:13" ht="86.25" customHeight="1" x14ac:dyDescent="0.35">
      <c r="C476" s="4" t="str">
        <f>+VLOOKUP(D476, '[1]Plantillas Final'!$A$4:$C$1000, 3, 0)</f>
        <v>Eventual</v>
      </c>
      <c r="D476" s="5" t="s">
        <v>1747</v>
      </c>
      <c r="E476" s="20" t="s">
        <v>1749</v>
      </c>
      <c r="F476" s="5" t="s">
        <v>1750</v>
      </c>
      <c r="G476" s="5" t="s">
        <v>1751</v>
      </c>
      <c r="H476" s="5" t="s">
        <v>168</v>
      </c>
      <c r="I476" s="5" t="s">
        <v>10</v>
      </c>
      <c r="J476" s="5" t="s">
        <v>783</v>
      </c>
      <c r="K476" s="5" t="s">
        <v>825</v>
      </c>
      <c r="L476" s="5" t="s">
        <v>1752</v>
      </c>
      <c r="M476" s="5" t="s">
        <v>8</v>
      </c>
    </row>
    <row r="477" spans="3:13" ht="82.5" customHeight="1" x14ac:dyDescent="0.35">
      <c r="C477" s="4" t="str">
        <f>+VLOOKUP(D477, '[1]Plantillas Final'!$A$4:$C$1000, 3, 0)</f>
        <v>Eventual</v>
      </c>
      <c r="D477" s="5" t="s">
        <v>1747</v>
      </c>
      <c r="E477" s="20" t="s">
        <v>1753</v>
      </c>
      <c r="F477" s="5" t="s">
        <v>1754</v>
      </c>
      <c r="G477" s="5" t="s">
        <v>1755</v>
      </c>
      <c r="H477" s="5" t="s">
        <v>168</v>
      </c>
      <c r="I477" s="5" t="s">
        <v>10</v>
      </c>
      <c r="J477" s="5" t="s">
        <v>783</v>
      </c>
      <c r="K477" s="5" t="s">
        <v>825</v>
      </c>
      <c r="L477" s="5" t="s">
        <v>1752</v>
      </c>
      <c r="M477" s="5" t="s">
        <v>8</v>
      </c>
    </row>
    <row r="478" spans="3:13" ht="84" customHeight="1" x14ac:dyDescent="0.35">
      <c r="C478" s="4" t="str">
        <f>+VLOOKUP(D478, '[1]Plantillas Final'!$A$4:$C$1000, 3, 0)</f>
        <v>Eventual</v>
      </c>
      <c r="D478" s="5" t="s">
        <v>1747</v>
      </c>
      <c r="E478" s="20" t="s">
        <v>1756</v>
      </c>
      <c r="F478" s="5" t="s">
        <v>1757</v>
      </c>
      <c r="G478" s="5" t="s">
        <v>1758</v>
      </c>
      <c r="H478" s="5" t="s">
        <v>168</v>
      </c>
      <c r="I478" s="5" t="s">
        <v>10</v>
      </c>
      <c r="J478" s="5" t="s">
        <v>783</v>
      </c>
      <c r="K478" s="5" t="s">
        <v>825</v>
      </c>
      <c r="L478" s="5" t="s">
        <v>1752</v>
      </c>
      <c r="M478" s="5" t="s">
        <v>8</v>
      </c>
    </row>
    <row r="479" spans="3:13" ht="70.5" customHeight="1" x14ac:dyDescent="0.35">
      <c r="C479" s="4" t="str">
        <f>+VLOOKUP(D479, '[1]Plantillas Final'!$A$4:$C$1000, 3, 0)</f>
        <v>Eventual</v>
      </c>
      <c r="D479" s="5" t="s">
        <v>1747</v>
      </c>
      <c r="E479" s="20" t="s">
        <v>1759</v>
      </c>
      <c r="F479" s="5" t="s">
        <v>1760</v>
      </c>
      <c r="G479" s="5" t="s">
        <v>1761</v>
      </c>
      <c r="H479" s="5" t="s">
        <v>168</v>
      </c>
      <c r="I479" s="5" t="s">
        <v>10</v>
      </c>
      <c r="J479" s="5" t="s">
        <v>783</v>
      </c>
      <c r="K479" s="5" t="s">
        <v>825</v>
      </c>
      <c r="L479" s="5" t="s">
        <v>1752</v>
      </c>
      <c r="M479" s="5" t="s">
        <v>8</v>
      </c>
    </row>
    <row r="480" spans="3:13" ht="81" customHeight="1" x14ac:dyDescent="0.35">
      <c r="C480" s="4" t="str">
        <f>+VLOOKUP(D480, '[1]Plantillas Final'!$A$4:$C$1000, 3, 0)</f>
        <v>Eventual</v>
      </c>
      <c r="D480" s="5" t="s">
        <v>1747</v>
      </c>
      <c r="E480" s="20" t="s">
        <v>1762</v>
      </c>
      <c r="F480" s="5" t="s">
        <v>1763</v>
      </c>
      <c r="G480" s="5" t="s">
        <v>1764</v>
      </c>
      <c r="H480" s="5" t="s">
        <v>168</v>
      </c>
      <c r="I480" s="5" t="s">
        <v>10</v>
      </c>
      <c r="J480" s="5" t="s">
        <v>783</v>
      </c>
      <c r="K480" s="5" t="s">
        <v>825</v>
      </c>
      <c r="L480" s="5" t="s">
        <v>1752</v>
      </c>
      <c r="M480" s="5" t="s">
        <v>8</v>
      </c>
    </row>
    <row r="481" spans="3:13" ht="72" x14ac:dyDescent="0.35">
      <c r="C481" s="4" t="str">
        <f>+VLOOKUP(D481, '[1]Plantillas Final'!$A$4:$C$1000, 3, 0)</f>
        <v>Eventual</v>
      </c>
      <c r="D481" s="5" t="s">
        <v>1747</v>
      </c>
      <c r="E481" s="20" t="s">
        <v>1765</v>
      </c>
      <c r="F481" s="5" t="s">
        <v>1766</v>
      </c>
      <c r="G481" s="5" t="s">
        <v>1767</v>
      </c>
      <c r="H481" s="5" t="s">
        <v>168</v>
      </c>
      <c r="I481" s="5" t="s">
        <v>10</v>
      </c>
      <c r="J481" s="5" t="s">
        <v>783</v>
      </c>
      <c r="K481" s="5" t="s">
        <v>825</v>
      </c>
      <c r="L481" s="5" t="s">
        <v>1752</v>
      </c>
      <c r="M481" s="5" t="s">
        <v>8</v>
      </c>
    </row>
    <row r="482" spans="3:13" ht="103.5" customHeight="1" x14ac:dyDescent="0.35">
      <c r="C482" s="4" t="str">
        <f>+VLOOKUP(D482, '[1]Plantillas Final'!$A$4:$C$1000, 3, 0)</f>
        <v>Eventual</v>
      </c>
      <c r="D482" s="5" t="s">
        <v>1747</v>
      </c>
      <c r="E482" s="20" t="s">
        <v>1768</v>
      </c>
      <c r="F482" s="5" t="s">
        <v>1769</v>
      </c>
      <c r="G482" s="5" t="s">
        <v>1770</v>
      </c>
      <c r="H482" s="5" t="s">
        <v>3118</v>
      </c>
      <c r="I482" s="5" t="s">
        <v>10</v>
      </c>
      <c r="J482" s="5" t="s">
        <v>783</v>
      </c>
      <c r="K482" s="5" t="s">
        <v>825</v>
      </c>
      <c r="L482" s="5" t="s">
        <v>1752</v>
      </c>
      <c r="M482" s="5" t="s">
        <v>8</v>
      </c>
    </row>
    <row r="483" spans="3:13" ht="104.25" customHeight="1" x14ac:dyDescent="0.35">
      <c r="C483" s="4" t="str">
        <f>+VLOOKUP(D483, '[1]Plantillas Final'!$A$4:$C$1000, 3, 0)</f>
        <v>Eventual</v>
      </c>
      <c r="D483" s="5" t="s">
        <v>1747</v>
      </c>
      <c r="E483" s="20" t="s">
        <v>1771</v>
      </c>
      <c r="F483" s="5" t="s">
        <v>1772</v>
      </c>
      <c r="G483" s="5" t="s">
        <v>1773</v>
      </c>
      <c r="H483" s="5" t="s">
        <v>3118</v>
      </c>
      <c r="I483" s="5" t="s">
        <v>10</v>
      </c>
      <c r="J483" s="5" t="s">
        <v>783</v>
      </c>
      <c r="K483" s="5" t="s">
        <v>825</v>
      </c>
      <c r="L483" s="5" t="s">
        <v>1752</v>
      </c>
      <c r="M483" s="5" t="s">
        <v>8</v>
      </c>
    </row>
    <row r="484" spans="3:13" ht="104.25" customHeight="1" x14ac:dyDescent="0.35">
      <c r="C484" s="4" t="str">
        <f>+VLOOKUP(D484, '[1]Plantillas Final'!$A$4:$C$1000, 3, 0)</f>
        <v>Eventual</v>
      </c>
      <c r="D484" s="5" t="s">
        <v>1747</v>
      </c>
      <c r="E484" s="20" t="s">
        <v>1774</v>
      </c>
      <c r="F484" s="5" t="s">
        <v>1775</v>
      </c>
      <c r="G484" s="5" t="s">
        <v>1776</v>
      </c>
      <c r="H484" s="5" t="s">
        <v>3118</v>
      </c>
      <c r="I484" s="5" t="s">
        <v>10</v>
      </c>
      <c r="J484" s="5" t="s">
        <v>783</v>
      </c>
      <c r="K484" s="5" t="s">
        <v>825</v>
      </c>
      <c r="L484" s="5" t="s">
        <v>1752</v>
      </c>
      <c r="M484" s="5" t="s">
        <v>8</v>
      </c>
    </row>
    <row r="485" spans="3:13" ht="85.5" customHeight="1" x14ac:dyDescent="0.35">
      <c r="C485" s="4" t="str">
        <f>+VLOOKUP(D485, '[1]Plantillas Final'!$A$4:$C$1000, 3, 0)</f>
        <v>Eventual</v>
      </c>
      <c r="D485" s="5" t="s">
        <v>1747</v>
      </c>
      <c r="E485" s="20" t="s">
        <v>1777</v>
      </c>
      <c r="F485" s="5" t="s">
        <v>2616</v>
      </c>
      <c r="G485" s="5" t="s">
        <v>2618</v>
      </c>
      <c r="H485" s="5" t="s">
        <v>168</v>
      </c>
      <c r="I485" s="5" t="s">
        <v>10</v>
      </c>
      <c r="J485" s="5" t="s">
        <v>783</v>
      </c>
      <c r="K485" s="5" t="s">
        <v>825</v>
      </c>
      <c r="L485" s="5" t="s">
        <v>1752</v>
      </c>
      <c r="M485" s="5" t="s">
        <v>8</v>
      </c>
    </row>
    <row r="486" spans="3:13" ht="81" customHeight="1" x14ac:dyDescent="0.35">
      <c r="C486" s="4" t="str">
        <f>+VLOOKUP(D486, '[1]Plantillas Final'!$A$4:$C$1000, 3, 0)</f>
        <v>Eventual</v>
      </c>
      <c r="D486" s="5" t="s">
        <v>1747</v>
      </c>
      <c r="E486" s="20" t="s">
        <v>1778</v>
      </c>
      <c r="F486" s="5" t="s">
        <v>2617</v>
      </c>
      <c r="G486" s="5" t="s">
        <v>2619</v>
      </c>
      <c r="H486" s="5" t="s">
        <v>3118</v>
      </c>
      <c r="I486" s="5" t="s">
        <v>10</v>
      </c>
      <c r="J486" s="5" t="s">
        <v>783</v>
      </c>
      <c r="K486" s="5" t="s">
        <v>825</v>
      </c>
      <c r="L486" s="5" t="s">
        <v>1752</v>
      </c>
      <c r="M486" s="5" t="s">
        <v>8</v>
      </c>
    </row>
    <row r="487" spans="3:13" ht="98.25" customHeight="1" x14ac:dyDescent="0.35">
      <c r="C487" s="4" t="str">
        <f>+VLOOKUP(D487, '[1]Plantillas Final'!$A$4:$C$1000, 3, 0)</f>
        <v>Eventual</v>
      </c>
      <c r="D487" s="5" t="s">
        <v>1747</v>
      </c>
      <c r="E487" s="20" t="s">
        <v>1779</v>
      </c>
      <c r="F487" s="5" t="s">
        <v>1780</v>
      </c>
      <c r="G487" s="5" t="s">
        <v>2559</v>
      </c>
      <c r="H487" s="5" t="s">
        <v>168</v>
      </c>
      <c r="I487" s="5" t="s">
        <v>10</v>
      </c>
      <c r="J487" s="5" t="s">
        <v>783</v>
      </c>
      <c r="K487" s="5" t="s">
        <v>825</v>
      </c>
      <c r="L487" s="5" t="s">
        <v>1752</v>
      </c>
      <c r="M487" s="5" t="s">
        <v>8</v>
      </c>
    </row>
    <row r="488" spans="3:13" ht="98.25" customHeight="1" x14ac:dyDescent="0.35">
      <c r="C488" s="4" t="str">
        <f>+VLOOKUP(D488, '[1]Plantillas Final'!$A$4:$C$1000, 3, 0)</f>
        <v>Eventual</v>
      </c>
      <c r="D488" s="5" t="s">
        <v>1747</v>
      </c>
      <c r="E488" s="20" t="s">
        <v>1781</v>
      </c>
      <c r="F488" s="5" t="s">
        <v>1782</v>
      </c>
      <c r="G488" s="5" t="s">
        <v>2560</v>
      </c>
      <c r="H488" s="5" t="s">
        <v>3118</v>
      </c>
      <c r="I488" s="5" t="s">
        <v>10</v>
      </c>
      <c r="J488" s="5" t="s">
        <v>783</v>
      </c>
      <c r="K488" s="5" t="s">
        <v>825</v>
      </c>
      <c r="L488" s="5" t="s">
        <v>1752</v>
      </c>
      <c r="M488" s="5" t="s">
        <v>8</v>
      </c>
    </row>
    <row r="489" spans="3:13" ht="100.5" customHeight="1" x14ac:dyDescent="0.35">
      <c r="C489" s="4" t="str">
        <f>+VLOOKUP(D489, '[1]Plantillas Final'!$A$4:$C$1000, 3, 0)</f>
        <v>Eventual</v>
      </c>
      <c r="D489" s="5" t="s">
        <v>2927</v>
      </c>
      <c r="E489" s="20" t="s">
        <v>1783</v>
      </c>
      <c r="F489" s="5" t="s">
        <v>1784</v>
      </c>
      <c r="G489" s="5" t="s">
        <v>1785</v>
      </c>
      <c r="H489" s="5" t="s">
        <v>6</v>
      </c>
      <c r="I489" s="5" t="s">
        <v>22</v>
      </c>
      <c r="J489" s="5" t="s">
        <v>1719</v>
      </c>
      <c r="K489" s="5" t="s">
        <v>1719</v>
      </c>
      <c r="L489" s="5" t="s">
        <v>23</v>
      </c>
      <c r="M489" s="5" t="s">
        <v>8</v>
      </c>
    </row>
    <row r="490" spans="3:13" ht="101.25" customHeight="1" x14ac:dyDescent="0.35">
      <c r="C490" s="4" t="str">
        <f>+VLOOKUP(D490, '[1]Plantillas Final'!$A$4:$C$1000, 3, 0)</f>
        <v>Eventual</v>
      </c>
      <c r="D490" s="5" t="s">
        <v>2927</v>
      </c>
      <c r="E490" s="20" t="s">
        <v>1786</v>
      </c>
      <c r="F490" s="5" t="s">
        <v>1787</v>
      </c>
      <c r="G490" s="5" t="s">
        <v>1788</v>
      </c>
      <c r="H490" s="5" t="s">
        <v>6</v>
      </c>
      <c r="I490" s="5" t="s">
        <v>10</v>
      </c>
      <c r="J490" s="5" t="s">
        <v>1118</v>
      </c>
      <c r="K490" s="5" t="s">
        <v>1118</v>
      </c>
      <c r="L490" s="5" t="s">
        <v>3103</v>
      </c>
      <c r="M490" s="5" t="s">
        <v>8</v>
      </c>
    </row>
    <row r="491" spans="3:13" ht="81" customHeight="1" x14ac:dyDescent="0.35">
      <c r="C491" s="4" t="str">
        <f>+VLOOKUP(D491, '[1]Plantillas Final'!$A$4:$C$1000, 3, 0)</f>
        <v>Eventual</v>
      </c>
      <c r="D491" s="5" t="s">
        <v>2927</v>
      </c>
      <c r="E491" s="20" t="s">
        <v>1789</v>
      </c>
      <c r="F491" s="5" t="s">
        <v>1790</v>
      </c>
      <c r="G491" s="5" t="s">
        <v>1730</v>
      </c>
      <c r="H491" s="5" t="s">
        <v>6</v>
      </c>
      <c r="I491" s="5" t="s">
        <v>347</v>
      </c>
      <c r="J491" s="5"/>
      <c r="K491" s="5"/>
      <c r="L491" s="5" t="s">
        <v>1731</v>
      </c>
      <c r="M491" s="5" t="s">
        <v>8</v>
      </c>
    </row>
    <row r="492" spans="3:13" ht="106.5" customHeight="1" x14ac:dyDescent="0.35">
      <c r="C492" s="4" t="str">
        <f>+VLOOKUP(D492, '[1]Plantillas Final'!$A$4:$C$1000, 3, 0)</f>
        <v>Eventual</v>
      </c>
      <c r="D492" s="5" t="s">
        <v>2927</v>
      </c>
      <c r="E492" s="20" t="s">
        <v>1791</v>
      </c>
      <c r="F492" s="5" t="s">
        <v>1733</v>
      </c>
      <c r="G492" s="5" t="s">
        <v>1792</v>
      </c>
      <c r="H492" s="5" t="s">
        <v>3118</v>
      </c>
      <c r="I492" s="5" t="s">
        <v>10</v>
      </c>
      <c r="J492" s="5" t="s">
        <v>783</v>
      </c>
      <c r="K492" s="5" t="s">
        <v>825</v>
      </c>
      <c r="L492" s="5" t="s">
        <v>2925</v>
      </c>
      <c r="M492" s="5" t="s">
        <v>8</v>
      </c>
    </row>
    <row r="493" spans="3:13" ht="121.5" customHeight="1" x14ac:dyDescent="0.35">
      <c r="C493" s="4" t="str">
        <f>+VLOOKUP(D493, '[1]Plantillas Final'!$A$4:$C$1000, 3, 0)</f>
        <v>Eventual</v>
      </c>
      <c r="D493" s="5" t="s">
        <v>2927</v>
      </c>
      <c r="E493" s="20" t="s">
        <v>1793</v>
      </c>
      <c r="F493" s="5" t="s">
        <v>1736</v>
      </c>
      <c r="G493" s="5" t="s">
        <v>1794</v>
      </c>
      <c r="H493" s="5" t="s">
        <v>6</v>
      </c>
      <c r="I493" s="5" t="s">
        <v>347</v>
      </c>
      <c r="J493" s="5">
        <v>3</v>
      </c>
      <c r="K493" s="5">
        <v>3</v>
      </c>
      <c r="L493" s="5" t="s">
        <v>1737</v>
      </c>
      <c r="M493" s="5" t="s">
        <v>8</v>
      </c>
    </row>
    <row r="494" spans="3:13" ht="117" customHeight="1" x14ac:dyDescent="0.35">
      <c r="C494" s="4" t="str">
        <f>+VLOOKUP(D494, '[1]Plantillas Final'!$A$4:$C$1000, 3, 0)</f>
        <v>Eventual</v>
      </c>
      <c r="D494" s="5" t="s">
        <v>2927</v>
      </c>
      <c r="E494" s="20" t="s">
        <v>1795</v>
      </c>
      <c r="F494" s="5" t="s">
        <v>1739</v>
      </c>
      <c r="G494" s="5" t="s">
        <v>1796</v>
      </c>
      <c r="H494" s="5" t="s">
        <v>168</v>
      </c>
      <c r="I494" s="5" t="s">
        <v>10</v>
      </c>
      <c r="J494" s="5" t="s">
        <v>783</v>
      </c>
      <c r="K494" s="5" t="s">
        <v>825</v>
      </c>
      <c r="L494" s="5" t="s">
        <v>2926</v>
      </c>
      <c r="M494" s="5" t="s">
        <v>8</v>
      </c>
    </row>
    <row r="495" spans="3:13" ht="118.5" customHeight="1" x14ac:dyDescent="0.35">
      <c r="C495" s="4" t="str">
        <f>+VLOOKUP(D495, '[1]Plantillas Final'!$A$4:$C$1000, 3, 0)</f>
        <v>Eventual</v>
      </c>
      <c r="D495" s="5" t="s">
        <v>2927</v>
      </c>
      <c r="E495" s="20" t="s">
        <v>1797</v>
      </c>
      <c r="F495" s="5" t="s">
        <v>1742</v>
      </c>
      <c r="G495" s="5" t="s">
        <v>1798</v>
      </c>
      <c r="H495" s="5" t="s">
        <v>1743</v>
      </c>
      <c r="I495" s="5" t="s">
        <v>10</v>
      </c>
      <c r="J495" s="5" t="s">
        <v>783</v>
      </c>
      <c r="K495" s="5" t="s">
        <v>1145</v>
      </c>
      <c r="L495" s="5" t="s">
        <v>1745</v>
      </c>
      <c r="M495" s="5" t="s">
        <v>8</v>
      </c>
    </row>
    <row r="496" spans="3:13" ht="124.5" customHeight="1" x14ac:dyDescent="0.35">
      <c r="C496" s="4" t="str">
        <f>+VLOOKUP(D496, '[1]Plantillas Final'!$A$4:$C$1000, 3, 0)</f>
        <v>Mensual</v>
      </c>
      <c r="D496" s="5" t="s">
        <v>1800</v>
      </c>
      <c r="E496" s="20" t="s">
        <v>1799</v>
      </c>
      <c r="F496" s="5" t="s">
        <v>1058</v>
      </c>
      <c r="G496" s="5" t="s">
        <v>1059</v>
      </c>
      <c r="H496" s="5" t="s">
        <v>6</v>
      </c>
      <c r="I496" s="5" t="s">
        <v>10</v>
      </c>
      <c r="J496" s="5">
        <v>2</v>
      </c>
      <c r="K496" s="5">
        <v>2</v>
      </c>
      <c r="L496" s="5" t="s">
        <v>1060</v>
      </c>
      <c r="M496" s="5" t="s">
        <v>8</v>
      </c>
    </row>
    <row r="497" spans="3:13" ht="102" customHeight="1" x14ac:dyDescent="0.35">
      <c r="C497" s="4" t="str">
        <f>+VLOOKUP(D497, '[1]Plantillas Final'!$A$4:$C$1000, 3, 0)</f>
        <v>Mensual</v>
      </c>
      <c r="D497" s="5" t="s">
        <v>1800</v>
      </c>
      <c r="E497" s="20" t="s">
        <v>1801</v>
      </c>
      <c r="F497" s="5" t="s">
        <v>1062</v>
      </c>
      <c r="G497" s="5" t="s">
        <v>1063</v>
      </c>
      <c r="H497" s="5" t="s">
        <v>6</v>
      </c>
      <c r="I497" s="5" t="s">
        <v>10</v>
      </c>
      <c r="J497" s="5">
        <v>4</v>
      </c>
      <c r="K497" s="5">
        <v>4</v>
      </c>
      <c r="L497" s="5" t="s">
        <v>1064</v>
      </c>
      <c r="M497" s="5" t="s">
        <v>8</v>
      </c>
    </row>
    <row r="498" spans="3:13" ht="64.5" customHeight="1" x14ac:dyDescent="0.35">
      <c r="C498" s="4" t="str">
        <f>+VLOOKUP(D498, '[1]Plantillas Final'!$A$4:$C$1000, 3, 0)</f>
        <v>Mensual</v>
      </c>
      <c r="D498" s="5" t="s">
        <v>1800</v>
      </c>
      <c r="E498" s="20" t="s">
        <v>1802</v>
      </c>
      <c r="F498" s="5" t="s">
        <v>2928</v>
      </c>
      <c r="G498" s="5" t="s">
        <v>1803</v>
      </c>
      <c r="H498" s="5" t="s">
        <v>168</v>
      </c>
      <c r="I498" s="5" t="s">
        <v>10</v>
      </c>
      <c r="J498" s="5" t="s">
        <v>783</v>
      </c>
      <c r="K498" s="5" t="s">
        <v>825</v>
      </c>
      <c r="L498" s="5" t="s">
        <v>1804</v>
      </c>
      <c r="M498" s="5" t="s">
        <v>8</v>
      </c>
    </row>
    <row r="499" spans="3:13" ht="61.5" customHeight="1" x14ac:dyDescent="0.35">
      <c r="C499" s="4" t="str">
        <f>+VLOOKUP(D499, '[1]Plantillas Final'!$A$4:$C$1000, 3, 0)</f>
        <v>Mensual</v>
      </c>
      <c r="D499" s="5" t="s">
        <v>1800</v>
      </c>
      <c r="E499" s="20" t="s">
        <v>1805</v>
      </c>
      <c r="F499" s="5" t="s">
        <v>2929</v>
      </c>
      <c r="G499" s="5" t="s">
        <v>1806</v>
      </c>
      <c r="H499" s="5" t="s">
        <v>168</v>
      </c>
      <c r="I499" s="5" t="s">
        <v>10</v>
      </c>
      <c r="J499" s="5" t="s">
        <v>783</v>
      </c>
      <c r="K499" s="5" t="s">
        <v>825</v>
      </c>
      <c r="L499" s="5" t="s">
        <v>1804</v>
      </c>
      <c r="M499" s="5" t="s">
        <v>8</v>
      </c>
    </row>
    <row r="500" spans="3:13" ht="75" customHeight="1" x14ac:dyDescent="0.35">
      <c r="C500" s="4" t="str">
        <f>+VLOOKUP(D500, '[1]Plantillas Final'!$A$4:$C$1000, 3, 0)</f>
        <v>Mensual</v>
      </c>
      <c r="D500" s="5" t="s">
        <v>1800</v>
      </c>
      <c r="E500" s="20" t="s">
        <v>1807</v>
      </c>
      <c r="F500" s="5" t="s">
        <v>2930</v>
      </c>
      <c r="G500" s="5" t="s">
        <v>1808</v>
      </c>
      <c r="H500" s="5" t="s">
        <v>3118</v>
      </c>
      <c r="I500" s="5" t="s">
        <v>10</v>
      </c>
      <c r="J500" s="5" t="s">
        <v>783</v>
      </c>
      <c r="K500" s="5" t="s">
        <v>825</v>
      </c>
      <c r="L500" s="5" t="s">
        <v>1809</v>
      </c>
      <c r="M500" s="5" t="s">
        <v>8</v>
      </c>
    </row>
    <row r="501" spans="3:13" ht="63" customHeight="1" x14ac:dyDescent="0.35">
      <c r="C501" s="4" t="str">
        <f>+VLOOKUP(D501, '[1]Plantillas Final'!$A$4:$C$1000, 3, 0)</f>
        <v>Mensual</v>
      </c>
      <c r="D501" s="5" t="s">
        <v>1800</v>
      </c>
      <c r="E501" s="20" t="s">
        <v>1810</v>
      </c>
      <c r="F501" s="5" t="s">
        <v>1811</v>
      </c>
      <c r="G501" s="5" t="s">
        <v>1812</v>
      </c>
      <c r="H501" s="5" t="s">
        <v>78</v>
      </c>
      <c r="I501" s="5" t="s">
        <v>7</v>
      </c>
      <c r="J501" s="5">
        <v>1</v>
      </c>
      <c r="K501" s="5">
        <v>15</v>
      </c>
      <c r="L501" s="5" t="s">
        <v>1813</v>
      </c>
      <c r="M501" s="5" t="s">
        <v>8</v>
      </c>
    </row>
    <row r="502" spans="3:13" ht="83.25" customHeight="1" x14ac:dyDescent="0.35">
      <c r="C502" s="4" t="str">
        <f>+VLOOKUP(D502, '[1]Plantillas Final'!$A$4:$C$1000, 3, 0)</f>
        <v>Mensual</v>
      </c>
      <c r="D502" s="5" t="s">
        <v>1800</v>
      </c>
      <c r="E502" s="20" t="s">
        <v>1814</v>
      </c>
      <c r="F502" s="5" t="s">
        <v>1815</v>
      </c>
      <c r="G502" s="5" t="s">
        <v>1816</v>
      </c>
      <c r="H502" s="5" t="s">
        <v>1839</v>
      </c>
      <c r="I502" s="5" t="s">
        <v>7</v>
      </c>
      <c r="J502" s="5">
        <v>1</v>
      </c>
      <c r="K502" s="5">
        <v>15</v>
      </c>
      <c r="L502" s="5" t="s">
        <v>1817</v>
      </c>
      <c r="M502" s="5" t="s">
        <v>8</v>
      </c>
    </row>
    <row r="503" spans="3:13" ht="61.5" customHeight="1" x14ac:dyDescent="0.35">
      <c r="C503" s="4" t="str">
        <f>+VLOOKUP(D503, '[1]Plantillas Final'!$A$4:$C$1000, 3, 0)</f>
        <v>Mensual</v>
      </c>
      <c r="D503" s="4" t="s">
        <v>1800</v>
      </c>
      <c r="E503" s="20" t="s">
        <v>1818</v>
      </c>
      <c r="F503" s="5" t="s">
        <v>1819</v>
      </c>
      <c r="G503" s="5" t="s">
        <v>1820</v>
      </c>
      <c r="H503" s="5" t="s">
        <v>1839</v>
      </c>
      <c r="I503" s="5" t="s">
        <v>7</v>
      </c>
      <c r="J503" s="5">
        <v>1</v>
      </c>
      <c r="K503" s="5">
        <v>15</v>
      </c>
      <c r="L503" s="5" t="s">
        <v>1817</v>
      </c>
      <c r="M503" s="5" t="s">
        <v>8</v>
      </c>
    </row>
    <row r="504" spans="3:13" ht="65.25" customHeight="1" x14ac:dyDescent="0.35">
      <c r="C504" s="4" t="str">
        <f>+VLOOKUP(D504, '[1]Plantillas Final'!$A$4:$C$1000, 3, 0)</f>
        <v>Mensual</v>
      </c>
      <c r="D504" s="4" t="s">
        <v>1800</v>
      </c>
      <c r="E504" s="20" t="s">
        <v>1821</v>
      </c>
      <c r="F504" s="5" t="s">
        <v>1822</v>
      </c>
      <c r="G504" s="5" t="s">
        <v>1823</v>
      </c>
      <c r="H504" s="5" t="s">
        <v>1839</v>
      </c>
      <c r="I504" s="5" t="s">
        <v>7</v>
      </c>
      <c r="J504" s="5">
        <v>1</v>
      </c>
      <c r="K504" s="5">
        <v>15</v>
      </c>
      <c r="L504" s="5" t="s">
        <v>1817</v>
      </c>
      <c r="M504" s="5" t="s">
        <v>8</v>
      </c>
    </row>
    <row r="505" spans="3:13" ht="57.75" customHeight="1" x14ac:dyDescent="0.35">
      <c r="C505" s="4" t="str">
        <f>+VLOOKUP(D505, '[1]Plantillas Final'!$A$4:$C$1000, 3, 0)</f>
        <v>Mensual</v>
      </c>
      <c r="D505" s="4" t="s">
        <v>1800</v>
      </c>
      <c r="E505" s="20" t="s">
        <v>1824</v>
      </c>
      <c r="F505" s="5" t="s">
        <v>1825</v>
      </c>
      <c r="G505" s="5" t="s">
        <v>1826</v>
      </c>
      <c r="H505" s="5" t="s">
        <v>1839</v>
      </c>
      <c r="I505" s="5" t="s">
        <v>7</v>
      </c>
      <c r="J505" s="5">
        <v>1</v>
      </c>
      <c r="K505" s="5">
        <v>15</v>
      </c>
      <c r="L505" s="5" t="s">
        <v>1817</v>
      </c>
      <c r="M505" s="5" t="s">
        <v>8</v>
      </c>
    </row>
    <row r="506" spans="3:13" ht="63" customHeight="1" x14ac:dyDescent="0.35">
      <c r="C506" s="4" t="str">
        <f>+VLOOKUP(D506, '[1]Plantillas Final'!$A$4:$C$1000, 3, 0)</f>
        <v>Mensual</v>
      </c>
      <c r="D506" s="4" t="s">
        <v>1800</v>
      </c>
      <c r="E506" s="20" t="s">
        <v>1827</v>
      </c>
      <c r="F506" s="5" t="s">
        <v>1828</v>
      </c>
      <c r="G506" s="5" t="s">
        <v>1829</v>
      </c>
      <c r="H506" s="5" t="s">
        <v>78</v>
      </c>
      <c r="I506" s="5" t="s">
        <v>7</v>
      </c>
      <c r="J506" s="5">
        <v>1</v>
      </c>
      <c r="K506" s="5">
        <v>15</v>
      </c>
      <c r="L506" s="5" t="s">
        <v>1817</v>
      </c>
      <c r="M506" s="5" t="s">
        <v>8</v>
      </c>
    </row>
    <row r="507" spans="3:13" ht="64.5" customHeight="1" x14ac:dyDescent="0.35">
      <c r="C507" s="4" t="str">
        <f>+VLOOKUP(D507, '[1]Plantillas Final'!$A$4:$C$1000, 3, 0)</f>
        <v>Mensual</v>
      </c>
      <c r="D507" s="4" t="s">
        <v>2622</v>
      </c>
      <c r="E507" s="20" t="s">
        <v>1830</v>
      </c>
      <c r="F507" s="5" t="s">
        <v>1058</v>
      </c>
      <c r="G507" s="5" t="s">
        <v>1831</v>
      </c>
      <c r="H507" s="5" t="s">
        <v>6</v>
      </c>
      <c r="I507" s="5" t="s">
        <v>10</v>
      </c>
      <c r="J507" s="5">
        <v>2</v>
      </c>
      <c r="K507" s="5">
        <v>2</v>
      </c>
      <c r="L507" s="5" t="s">
        <v>1832</v>
      </c>
      <c r="M507" s="5" t="s">
        <v>8</v>
      </c>
    </row>
    <row r="508" spans="3:13" ht="69.75" customHeight="1" x14ac:dyDescent="0.35">
      <c r="C508" s="4" t="str">
        <f>+VLOOKUP(D508, '[1]Plantillas Final'!$A$4:$C$1000, 3, 0)</f>
        <v>Mensual</v>
      </c>
      <c r="D508" s="4" t="s">
        <v>2622</v>
      </c>
      <c r="E508" s="20" t="s">
        <v>1833</v>
      </c>
      <c r="F508" s="5" t="s">
        <v>1062</v>
      </c>
      <c r="G508" s="5" t="s">
        <v>1834</v>
      </c>
      <c r="H508" s="5" t="s">
        <v>6</v>
      </c>
      <c r="I508" s="5" t="s">
        <v>10</v>
      </c>
      <c r="J508" s="5">
        <v>4</v>
      </c>
      <c r="K508" s="5">
        <v>4</v>
      </c>
      <c r="L508" s="5" t="s">
        <v>1064</v>
      </c>
      <c r="M508" s="5" t="s">
        <v>8</v>
      </c>
    </row>
    <row r="509" spans="3:13" ht="103.5" customHeight="1" x14ac:dyDescent="0.35">
      <c r="C509" s="4" t="str">
        <f>+VLOOKUP(D509, '[1]Plantillas Final'!$A$4:$C$1000, 3, 0)</f>
        <v>Mensual</v>
      </c>
      <c r="D509" s="4" t="s">
        <v>2622</v>
      </c>
      <c r="E509" s="20" t="s">
        <v>1835</v>
      </c>
      <c r="F509" s="5" t="s">
        <v>1836</v>
      </c>
      <c r="G509" s="5" t="s">
        <v>933</v>
      </c>
      <c r="H509" s="5" t="s">
        <v>78</v>
      </c>
      <c r="I509" s="5" t="s">
        <v>10</v>
      </c>
      <c r="J509" s="5" t="s">
        <v>783</v>
      </c>
      <c r="K509" s="5" t="s">
        <v>827</v>
      </c>
      <c r="L509" s="5" t="s">
        <v>1837</v>
      </c>
      <c r="M509" s="5" t="s">
        <v>8</v>
      </c>
    </row>
    <row r="510" spans="3:13" ht="95.25" customHeight="1" x14ac:dyDescent="0.35">
      <c r="C510" s="4" t="str">
        <f>+VLOOKUP(D510, '[1]Plantillas Final'!$A$4:$C$1000, 3, 0)</f>
        <v>Mensual</v>
      </c>
      <c r="D510" s="4" t="s">
        <v>2622</v>
      </c>
      <c r="E510" s="20" t="s">
        <v>1838</v>
      </c>
      <c r="F510" s="5" t="s">
        <v>2620</v>
      </c>
      <c r="G510" s="5" t="s">
        <v>939</v>
      </c>
      <c r="H510" s="5" t="s">
        <v>1839</v>
      </c>
      <c r="I510" s="5" t="s">
        <v>10</v>
      </c>
      <c r="J510" s="5" t="s">
        <v>783</v>
      </c>
      <c r="K510" s="5" t="s">
        <v>827</v>
      </c>
      <c r="L510" s="5" t="s">
        <v>1837</v>
      </c>
      <c r="M510" s="5" t="s">
        <v>8</v>
      </c>
    </row>
    <row r="511" spans="3:13" ht="97.5" customHeight="1" x14ac:dyDescent="0.35">
      <c r="C511" s="4" t="str">
        <f>+VLOOKUP(D511, '[1]Plantillas Final'!$A$4:$C$1000, 3, 0)</f>
        <v>Mensual</v>
      </c>
      <c r="D511" s="4" t="s">
        <v>2622</v>
      </c>
      <c r="E511" s="20" t="s">
        <v>1840</v>
      </c>
      <c r="F511" s="5" t="s">
        <v>1841</v>
      </c>
      <c r="G511" s="5" t="s">
        <v>942</v>
      </c>
      <c r="H511" s="5" t="s">
        <v>1839</v>
      </c>
      <c r="I511" s="5" t="s">
        <v>10</v>
      </c>
      <c r="J511" s="5" t="s">
        <v>783</v>
      </c>
      <c r="K511" s="5" t="s">
        <v>827</v>
      </c>
      <c r="L511" s="5" t="s">
        <v>1837</v>
      </c>
      <c r="M511" s="5" t="s">
        <v>8</v>
      </c>
    </row>
    <row r="512" spans="3:13" ht="54" x14ac:dyDescent="0.35">
      <c r="C512" s="4" t="str">
        <f>+VLOOKUP(D512, '[1]Plantillas Final'!$A$4:$C$1000, 3, 0)</f>
        <v>Mensual</v>
      </c>
      <c r="D512" s="4" t="s">
        <v>2622</v>
      </c>
      <c r="E512" s="20" t="s">
        <v>1842</v>
      </c>
      <c r="F512" s="5" t="s">
        <v>1843</v>
      </c>
      <c r="G512" s="5" t="s">
        <v>945</v>
      </c>
      <c r="H512" s="5" t="s">
        <v>1839</v>
      </c>
      <c r="I512" s="5" t="s">
        <v>10</v>
      </c>
      <c r="J512" s="5" t="s">
        <v>783</v>
      </c>
      <c r="K512" s="5" t="s">
        <v>827</v>
      </c>
      <c r="L512" s="5" t="s">
        <v>1837</v>
      </c>
      <c r="M512" s="5" t="s">
        <v>8</v>
      </c>
    </row>
    <row r="513" spans="3:13" ht="103.5" customHeight="1" x14ac:dyDescent="0.35">
      <c r="C513" s="4" t="str">
        <f>+VLOOKUP(D513, '[1]Plantillas Final'!$A$4:$C$1000, 3, 0)</f>
        <v>Mensual</v>
      </c>
      <c r="D513" s="4" t="s">
        <v>2622</v>
      </c>
      <c r="E513" s="20" t="s">
        <v>1844</v>
      </c>
      <c r="F513" s="5" t="s">
        <v>1845</v>
      </c>
      <c r="G513" s="5" t="s">
        <v>948</v>
      </c>
      <c r="H513" s="5" t="s">
        <v>1839</v>
      </c>
      <c r="I513" s="5" t="s">
        <v>10</v>
      </c>
      <c r="J513" s="5" t="s">
        <v>783</v>
      </c>
      <c r="K513" s="5" t="s">
        <v>827</v>
      </c>
      <c r="L513" s="5" t="s">
        <v>1837</v>
      </c>
      <c r="M513" s="5" t="s">
        <v>8</v>
      </c>
    </row>
    <row r="514" spans="3:13" ht="104.25" customHeight="1" x14ac:dyDescent="0.35">
      <c r="C514" s="4" t="str">
        <f>+VLOOKUP(D514, '[1]Plantillas Final'!$A$4:$C$1000, 3, 0)</f>
        <v>Mensual</v>
      </c>
      <c r="D514" s="4" t="s">
        <v>2622</v>
      </c>
      <c r="E514" s="20" t="s">
        <v>1846</v>
      </c>
      <c r="F514" s="5" t="s">
        <v>1847</v>
      </c>
      <c r="G514" s="5" t="s">
        <v>951</v>
      </c>
      <c r="H514" s="5" t="s">
        <v>1839</v>
      </c>
      <c r="I514" s="5" t="s">
        <v>10</v>
      </c>
      <c r="J514" s="5" t="s">
        <v>783</v>
      </c>
      <c r="K514" s="5" t="s">
        <v>827</v>
      </c>
      <c r="L514" s="5" t="s">
        <v>1837</v>
      </c>
      <c r="M514" s="5" t="s">
        <v>8</v>
      </c>
    </row>
    <row r="515" spans="3:13" ht="109.5" customHeight="1" x14ac:dyDescent="0.35">
      <c r="C515" s="4" t="str">
        <f>+VLOOKUP(D515, '[1]Plantillas Final'!$A$4:$C$1000, 3, 0)</f>
        <v>Mensual</v>
      </c>
      <c r="D515" s="4" t="s">
        <v>2622</v>
      </c>
      <c r="E515" s="20" t="s">
        <v>1848</v>
      </c>
      <c r="F515" s="5" t="s">
        <v>1849</v>
      </c>
      <c r="G515" s="5" t="s">
        <v>954</v>
      </c>
      <c r="H515" s="5" t="s">
        <v>1839</v>
      </c>
      <c r="I515" s="5" t="s">
        <v>10</v>
      </c>
      <c r="J515" s="5" t="s">
        <v>783</v>
      </c>
      <c r="K515" s="5" t="s">
        <v>827</v>
      </c>
      <c r="L515" s="5" t="s">
        <v>1837</v>
      </c>
      <c r="M515" s="5" t="s">
        <v>8</v>
      </c>
    </row>
    <row r="516" spans="3:13" ht="101.25" customHeight="1" x14ac:dyDescent="0.35">
      <c r="C516" s="4" t="str">
        <f>+VLOOKUP(D516, '[1]Plantillas Final'!$A$4:$C$1000, 3, 0)</f>
        <v>Mensual</v>
      </c>
      <c r="D516" s="4" t="s">
        <v>2622</v>
      </c>
      <c r="E516" s="20" t="s">
        <v>1850</v>
      </c>
      <c r="F516" s="5" t="s">
        <v>1851</v>
      </c>
      <c r="G516" s="5" t="s">
        <v>957</v>
      </c>
      <c r="H516" s="5" t="s">
        <v>1839</v>
      </c>
      <c r="I516" s="5" t="s">
        <v>10</v>
      </c>
      <c r="J516" s="5" t="s">
        <v>783</v>
      </c>
      <c r="K516" s="5" t="s">
        <v>827</v>
      </c>
      <c r="L516" s="5" t="s">
        <v>1837</v>
      </c>
      <c r="M516" s="5" t="s">
        <v>8</v>
      </c>
    </row>
    <row r="517" spans="3:13" ht="63" customHeight="1" x14ac:dyDescent="0.35">
      <c r="C517" s="4" t="str">
        <f>+VLOOKUP(D517, '[1]Plantillas Final'!$A$4:$C$1000, 3, 0)</f>
        <v>Mensual</v>
      </c>
      <c r="D517" s="4" t="s">
        <v>2622</v>
      </c>
      <c r="E517" s="20" t="s">
        <v>1852</v>
      </c>
      <c r="F517" s="5" t="s">
        <v>1853</v>
      </c>
      <c r="G517" s="5" t="s">
        <v>960</v>
      </c>
      <c r="H517" s="5" t="s">
        <v>1839</v>
      </c>
      <c r="I517" s="5" t="s">
        <v>10</v>
      </c>
      <c r="J517" s="5" t="s">
        <v>783</v>
      </c>
      <c r="K517" s="5" t="s">
        <v>827</v>
      </c>
      <c r="L517" s="5" t="s">
        <v>1837</v>
      </c>
      <c r="M517" s="5" t="s">
        <v>8</v>
      </c>
    </row>
    <row r="518" spans="3:13" ht="82.5" customHeight="1" x14ac:dyDescent="0.35">
      <c r="C518" s="4" t="str">
        <f>+VLOOKUP(D518, '[1]Plantillas Final'!$A$4:$C$1000, 3, 0)</f>
        <v>Mensual</v>
      </c>
      <c r="D518" s="4" t="s">
        <v>2622</v>
      </c>
      <c r="E518" s="20" t="s">
        <v>1854</v>
      </c>
      <c r="F518" s="5" t="s">
        <v>1855</v>
      </c>
      <c r="G518" s="5" t="s">
        <v>936</v>
      </c>
      <c r="H518" s="5" t="s">
        <v>78</v>
      </c>
      <c r="I518" s="5" t="s">
        <v>10</v>
      </c>
      <c r="J518" s="5" t="s">
        <v>783</v>
      </c>
      <c r="K518" s="5" t="s">
        <v>827</v>
      </c>
      <c r="L518" s="5" t="s">
        <v>1837</v>
      </c>
      <c r="M518" s="5" t="s">
        <v>8</v>
      </c>
    </row>
    <row r="519" spans="3:13" ht="101.25" customHeight="1" x14ac:dyDescent="0.35">
      <c r="C519" s="4" t="str">
        <f>+VLOOKUP(D519, '[1]Plantillas Final'!$A$4:$C$1000, 3, 0)</f>
        <v>Mensual</v>
      </c>
      <c r="D519" s="4" t="s">
        <v>2622</v>
      </c>
      <c r="E519" s="20" t="s">
        <v>1856</v>
      </c>
      <c r="F519" s="5" t="s">
        <v>1857</v>
      </c>
      <c r="G519" s="5" t="s">
        <v>963</v>
      </c>
      <c r="H519" s="5" t="s">
        <v>898</v>
      </c>
      <c r="I519" s="5" t="s">
        <v>10</v>
      </c>
      <c r="J519" s="5" t="s">
        <v>1144</v>
      </c>
      <c r="K519" s="5" t="s">
        <v>1145</v>
      </c>
      <c r="L519" s="5" t="s">
        <v>2162</v>
      </c>
      <c r="M519" s="5" t="s">
        <v>8</v>
      </c>
    </row>
    <row r="520" spans="3:13" ht="101.25" customHeight="1" x14ac:dyDescent="0.35">
      <c r="C520" s="4" t="str">
        <f>+VLOOKUP(D520, '[1]Plantillas Final'!$A$4:$C$1000, 3, 0)</f>
        <v>Mensual</v>
      </c>
      <c r="D520" s="4" t="s">
        <v>2622</v>
      </c>
      <c r="E520" s="20" t="s">
        <v>1858</v>
      </c>
      <c r="F520" s="5" t="s">
        <v>1859</v>
      </c>
      <c r="G520" s="5" t="s">
        <v>1860</v>
      </c>
      <c r="H520" s="5" t="s">
        <v>2539</v>
      </c>
      <c r="I520" s="5" t="s">
        <v>10</v>
      </c>
      <c r="J520" s="5" t="s">
        <v>1144</v>
      </c>
      <c r="K520" s="5" t="s">
        <v>1145</v>
      </c>
      <c r="L520" s="5" t="s">
        <v>2162</v>
      </c>
      <c r="M520" s="5" t="s">
        <v>8</v>
      </c>
    </row>
    <row r="521" spans="3:13" ht="101.25" customHeight="1" x14ac:dyDescent="0.35">
      <c r="C521" s="4" t="str">
        <f>+VLOOKUP(D521, '[1]Plantillas Final'!$A$4:$C$1000, 3, 0)</f>
        <v>Mensual</v>
      </c>
      <c r="D521" s="4" t="s">
        <v>2622</v>
      </c>
      <c r="E521" s="20" t="s">
        <v>1861</v>
      </c>
      <c r="F521" s="5" t="s">
        <v>1862</v>
      </c>
      <c r="G521" s="5" t="s">
        <v>1863</v>
      </c>
      <c r="H521" s="5" t="s">
        <v>2539</v>
      </c>
      <c r="I521" s="5" t="s">
        <v>10</v>
      </c>
      <c r="J521" s="5" t="s">
        <v>1144</v>
      </c>
      <c r="K521" s="5" t="s">
        <v>1145</v>
      </c>
      <c r="L521" s="5" t="s">
        <v>2162</v>
      </c>
      <c r="M521" s="5" t="s">
        <v>8</v>
      </c>
    </row>
    <row r="522" spans="3:13" ht="104.25" customHeight="1" x14ac:dyDescent="0.35">
      <c r="C522" s="4" t="str">
        <f>+VLOOKUP(D522, '[1]Plantillas Final'!$A$4:$C$1000, 3, 0)</f>
        <v>Mensual</v>
      </c>
      <c r="D522" s="4" t="s">
        <v>2622</v>
      </c>
      <c r="E522" s="20" t="s">
        <v>1864</v>
      </c>
      <c r="F522" s="5" t="s">
        <v>1865</v>
      </c>
      <c r="G522" s="5" t="s">
        <v>1866</v>
      </c>
      <c r="H522" s="5" t="s">
        <v>2539</v>
      </c>
      <c r="I522" s="5" t="s">
        <v>10</v>
      </c>
      <c r="J522" s="5" t="s">
        <v>1144</v>
      </c>
      <c r="K522" s="5" t="s">
        <v>1145</v>
      </c>
      <c r="L522" s="5" t="s">
        <v>2162</v>
      </c>
      <c r="M522" s="5" t="s">
        <v>8</v>
      </c>
    </row>
    <row r="523" spans="3:13" ht="88.5" customHeight="1" x14ac:dyDescent="0.35">
      <c r="C523" s="4" t="str">
        <f>+VLOOKUP(D523, '[1]Plantillas Final'!$A$4:$C$1000, 3, 0)</f>
        <v>Mensual</v>
      </c>
      <c r="D523" s="4" t="s">
        <v>2622</v>
      </c>
      <c r="E523" s="20" t="s">
        <v>1867</v>
      </c>
      <c r="F523" s="5" t="s">
        <v>1868</v>
      </c>
      <c r="G523" s="5" t="s">
        <v>1869</v>
      </c>
      <c r="H523" s="5" t="s">
        <v>2539</v>
      </c>
      <c r="I523" s="5" t="s">
        <v>10</v>
      </c>
      <c r="J523" s="5" t="s">
        <v>1144</v>
      </c>
      <c r="K523" s="5" t="s">
        <v>1145</v>
      </c>
      <c r="L523" s="5" t="s">
        <v>2162</v>
      </c>
      <c r="M523" s="5" t="s">
        <v>8</v>
      </c>
    </row>
    <row r="524" spans="3:13" ht="47.25" customHeight="1" x14ac:dyDescent="0.35">
      <c r="C524" s="4" t="str">
        <f>+VLOOKUP(D524, '[1]Plantillas Final'!$A$4:$C$1000, 3, 0)</f>
        <v>Mensual</v>
      </c>
      <c r="D524" s="4" t="s">
        <v>2622</v>
      </c>
      <c r="E524" s="20" t="s">
        <v>1870</v>
      </c>
      <c r="F524" s="5" t="s">
        <v>1871</v>
      </c>
      <c r="G524" s="5" t="s">
        <v>966</v>
      </c>
      <c r="H524" s="5" t="s">
        <v>898</v>
      </c>
      <c r="I524" s="5" t="s">
        <v>10</v>
      </c>
      <c r="J524" s="5" t="s">
        <v>1144</v>
      </c>
      <c r="K524" s="5" t="s">
        <v>1145</v>
      </c>
      <c r="L524" s="5" t="s">
        <v>2162</v>
      </c>
      <c r="M524" s="5" t="s">
        <v>8</v>
      </c>
    </row>
    <row r="525" spans="3:13" ht="84" customHeight="1" x14ac:dyDescent="0.35">
      <c r="C525" s="4" t="str">
        <f>+VLOOKUP(D525, '[1]Plantillas Final'!$A$4:$C$1000, 3, 0)</f>
        <v>Mensual</v>
      </c>
      <c r="D525" s="4" t="s">
        <v>2622</v>
      </c>
      <c r="E525" s="20" t="s">
        <v>1872</v>
      </c>
      <c r="F525" s="5" t="s">
        <v>1873</v>
      </c>
      <c r="G525" s="5" t="s">
        <v>1874</v>
      </c>
      <c r="H525" s="5" t="s">
        <v>6</v>
      </c>
      <c r="I525" s="5" t="s">
        <v>171</v>
      </c>
      <c r="J525" s="5" t="s">
        <v>783</v>
      </c>
      <c r="K525" s="5" t="s">
        <v>783</v>
      </c>
      <c r="L525" s="5" t="s">
        <v>2931</v>
      </c>
      <c r="M525" s="5" t="s">
        <v>8</v>
      </c>
    </row>
    <row r="526" spans="3:13" ht="114.75" customHeight="1" x14ac:dyDescent="0.35">
      <c r="C526" s="4" t="str">
        <f>+VLOOKUP(D526, '[1]Plantillas Final'!$A$4:$C$1000, 3, 0)</f>
        <v>Mensual</v>
      </c>
      <c r="D526" s="4" t="s">
        <v>2622</v>
      </c>
      <c r="E526" s="20" t="s">
        <v>1875</v>
      </c>
      <c r="F526" s="5" t="s">
        <v>1876</v>
      </c>
      <c r="G526" s="5" t="s">
        <v>1877</v>
      </c>
      <c r="H526" s="5" t="s">
        <v>6</v>
      </c>
      <c r="I526" s="5" t="s">
        <v>171</v>
      </c>
      <c r="J526" s="5" t="s">
        <v>783</v>
      </c>
      <c r="K526" s="5" t="s">
        <v>783</v>
      </c>
      <c r="L526" s="5" t="s">
        <v>2932</v>
      </c>
      <c r="M526" s="5" t="s">
        <v>8</v>
      </c>
    </row>
    <row r="527" spans="3:13" ht="114" customHeight="1" x14ac:dyDescent="0.35">
      <c r="C527" s="4" t="str">
        <f>+VLOOKUP(D527, '[1]Plantillas Final'!$A$4:$C$1000, 3, 0)</f>
        <v>Mensual</v>
      </c>
      <c r="D527" s="4" t="s">
        <v>2622</v>
      </c>
      <c r="E527" s="20" t="s">
        <v>1878</v>
      </c>
      <c r="F527" s="5" t="s">
        <v>1879</v>
      </c>
      <c r="G527" s="5" t="s">
        <v>1880</v>
      </c>
      <c r="H527" s="5" t="s">
        <v>6</v>
      </c>
      <c r="I527" s="5" t="s">
        <v>171</v>
      </c>
      <c r="J527" s="5" t="s">
        <v>783</v>
      </c>
      <c r="K527" s="5" t="s">
        <v>783</v>
      </c>
      <c r="L527" s="5" t="s">
        <v>2932</v>
      </c>
      <c r="M527" s="5" t="s">
        <v>8</v>
      </c>
    </row>
    <row r="528" spans="3:13" ht="102" customHeight="1" x14ac:dyDescent="0.35">
      <c r="C528" s="4" t="str">
        <f>+VLOOKUP(D528, '[1]Plantillas Final'!$A$4:$C$1000, 3, 0)</f>
        <v>Mensual</v>
      </c>
      <c r="D528" s="4" t="s">
        <v>2622</v>
      </c>
      <c r="E528" s="20" t="s">
        <v>1881</v>
      </c>
      <c r="F528" s="5" t="s">
        <v>1882</v>
      </c>
      <c r="G528" s="5" t="s">
        <v>1883</v>
      </c>
      <c r="H528" s="5" t="s">
        <v>6</v>
      </c>
      <c r="I528" s="5" t="s">
        <v>171</v>
      </c>
      <c r="J528" s="5" t="s">
        <v>783</v>
      </c>
      <c r="K528" s="5" t="s">
        <v>783</v>
      </c>
      <c r="L528" s="5" t="s">
        <v>2932</v>
      </c>
      <c r="M528" s="5" t="s">
        <v>8</v>
      </c>
    </row>
    <row r="529" spans="3:13" ht="100.5" customHeight="1" x14ac:dyDescent="0.35">
      <c r="C529" s="4" t="str">
        <f>+VLOOKUP(D529, '[1]Plantillas Final'!$A$4:$C$1000, 3, 0)</f>
        <v>Mensual</v>
      </c>
      <c r="D529" s="4" t="s">
        <v>2622</v>
      </c>
      <c r="E529" s="20" t="s">
        <v>1884</v>
      </c>
      <c r="F529" s="5" t="s">
        <v>1885</v>
      </c>
      <c r="G529" s="5" t="s">
        <v>1886</v>
      </c>
      <c r="H529" s="5" t="s">
        <v>6</v>
      </c>
      <c r="I529" s="5" t="s">
        <v>171</v>
      </c>
      <c r="J529" s="5" t="s">
        <v>783</v>
      </c>
      <c r="K529" s="5" t="s">
        <v>783</v>
      </c>
      <c r="L529" s="5" t="s">
        <v>2932</v>
      </c>
      <c r="M529" s="5" t="s">
        <v>8</v>
      </c>
    </row>
    <row r="530" spans="3:13" ht="66" customHeight="1" x14ac:dyDescent="0.35">
      <c r="C530" s="4" t="str">
        <f>+VLOOKUP(D530, '[1]Plantillas Final'!$A$4:$C$1000, 3, 0)</f>
        <v>Mensual</v>
      </c>
      <c r="D530" s="4" t="s">
        <v>2622</v>
      </c>
      <c r="E530" s="20" t="s">
        <v>1887</v>
      </c>
      <c r="F530" s="5" t="s">
        <v>1888</v>
      </c>
      <c r="G530" s="5" t="s">
        <v>1889</v>
      </c>
      <c r="H530" s="5" t="s">
        <v>6</v>
      </c>
      <c r="I530" s="5" t="s">
        <v>171</v>
      </c>
      <c r="J530" s="5" t="s">
        <v>783</v>
      </c>
      <c r="K530" s="5" t="s">
        <v>783</v>
      </c>
      <c r="L530" s="5" t="s">
        <v>2931</v>
      </c>
      <c r="M530" s="5" t="s">
        <v>8</v>
      </c>
    </row>
    <row r="531" spans="3:13" ht="79.5" customHeight="1" x14ac:dyDescent="0.35">
      <c r="C531" s="4" t="str">
        <f>+VLOOKUP(D531, '[1]Plantillas Final'!$A$4:$C$1000, 3, 0)</f>
        <v>Mensual</v>
      </c>
      <c r="D531" s="4" t="s">
        <v>2622</v>
      </c>
      <c r="E531" s="20" t="s">
        <v>1890</v>
      </c>
      <c r="F531" s="5" t="s">
        <v>1891</v>
      </c>
      <c r="G531" s="5" t="s">
        <v>2595</v>
      </c>
      <c r="H531" s="5" t="s">
        <v>6</v>
      </c>
      <c r="I531" s="5" t="s">
        <v>171</v>
      </c>
      <c r="J531" s="5" t="s">
        <v>783</v>
      </c>
      <c r="K531" s="5" t="s">
        <v>783</v>
      </c>
      <c r="L531" s="5" t="s">
        <v>1892</v>
      </c>
      <c r="M531" s="5" t="s">
        <v>8</v>
      </c>
    </row>
    <row r="532" spans="3:13" ht="85.5" customHeight="1" x14ac:dyDescent="0.35">
      <c r="C532" s="4" t="str">
        <f>+VLOOKUP(D532, '[1]Plantillas Final'!$A$4:$C$1000, 3, 0)</f>
        <v>Mensual</v>
      </c>
      <c r="D532" s="4" t="s">
        <v>2622</v>
      </c>
      <c r="E532" s="20" t="s">
        <v>1893</v>
      </c>
      <c r="F532" s="5" t="s">
        <v>1894</v>
      </c>
      <c r="G532" s="5" t="s">
        <v>2621</v>
      </c>
      <c r="H532" s="5" t="s">
        <v>6</v>
      </c>
      <c r="I532" s="5" t="s">
        <v>171</v>
      </c>
      <c r="J532" s="5" t="s">
        <v>783</v>
      </c>
      <c r="K532" s="5" t="s">
        <v>783</v>
      </c>
      <c r="L532" s="5" t="s">
        <v>1892</v>
      </c>
      <c r="M532" s="5" t="s">
        <v>8</v>
      </c>
    </row>
    <row r="533" spans="3:13" ht="84" customHeight="1" x14ac:dyDescent="0.35">
      <c r="C533" s="4" t="str">
        <f>+VLOOKUP(D533, '[1]Plantillas Final'!$A$4:$C$1000, 3, 0)</f>
        <v>Mensual</v>
      </c>
      <c r="D533" s="4" t="s">
        <v>2622</v>
      </c>
      <c r="E533" s="20" t="s">
        <v>1895</v>
      </c>
      <c r="F533" s="5" t="s">
        <v>1896</v>
      </c>
      <c r="G533" s="5" t="s">
        <v>2596</v>
      </c>
      <c r="H533" s="5" t="s">
        <v>6</v>
      </c>
      <c r="I533" s="5" t="s">
        <v>171</v>
      </c>
      <c r="J533" s="5" t="s">
        <v>783</v>
      </c>
      <c r="K533" s="5" t="s">
        <v>783</v>
      </c>
      <c r="L533" s="5" t="s">
        <v>1892</v>
      </c>
      <c r="M533" s="5" t="s">
        <v>8</v>
      </c>
    </row>
    <row r="534" spans="3:13" ht="82.5" customHeight="1" x14ac:dyDescent="0.35">
      <c r="C534" s="4" t="str">
        <f>+VLOOKUP(D534, '[1]Plantillas Final'!$A$4:$C$1000, 3, 0)</f>
        <v>Mensual</v>
      </c>
      <c r="D534" s="4" t="s">
        <v>2622</v>
      </c>
      <c r="E534" s="20" t="s">
        <v>1897</v>
      </c>
      <c r="F534" s="5" t="s">
        <v>1898</v>
      </c>
      <c r="G534" s="5" t="s">
        <v>2597</v>
      </c>
      <c r="H534" s="5" t="s">
        <v>6</v>
      </c>
      <c r="I534" s="5" t="s">
        <v>171</v>
      </c>
      <c r="J534" s="5" t="s">
        <v>783</v>
      </c>
      <c r="K534" s="5" t="s">
        <v>783</v>
      </c>
      <c r="L534" s="5" t="s">
        <v>1892</v>
      </c>
      <c r="M534" s="5" t="s">
        <v>8</v>
      </c>
    </row>
    <row r="535" spans="3:13" ht="83.25" customHeight="1" x14ac:dyDescent="0.35">
      <c r="C535" s="4" t="str">
        <f>+VLOOKUP(D535, '[1]Plantillas Final'!$A$4:$C$1000, 3, 0)</f>
        <v>Mensual</v>
      </c>
      <c r="D535" s="4" t="s">
        <v>2622</v>
      </c>
      <c r="E535" s="20" t="s">
        <v>1899</v>
      </c>
      <c r="F535" s="5" t="s">
        <v>1900</v>
      </c>
      <c r="G535" s="5" t="s">
        <v>2598</v>
      </c>
      <c r="H535" s="5" t="s">
        <v>6</v>
      </c>
      <c r="I535" s="5" t="s">
        <v>171</v>
      </c>
      <c r="J535" s="5" t="s">
        <v>783</v>
      </c>
      <c r="K535" s="5" t="s">
        <v>783</v>
      </c>
      <c r="L535" s="5" t="s">
        <v>1892</v>
      </c>
      <c r="M535" s="5" t="s">
        <v>8</v>
      </c>
    </row>
    <row r="536" spans="3:13" ht="86.25" customHeight="1" x14ac:dyDescent="0.35">
      <c r="C536" s="4" t="str">
        <f>+VLOOKUP(D536, '[1]Plantillas Final'!$A$4:$C$1000, 3, 0)</f>
        <v>Mensual</v>
      </c>
      <c r="D536" s="4" t="s">
        <v>2622</v>
      </c>
      <c r="E536" s="20" t="s">
        <v>1901</v>
      </c>
      <c r="F536" s="5" t="s">
        <v>1902</v>
      </c>
      <c r="G536" s="5" t="s">
        <v>2599</v>
      </c>
      <c r="H536" s="5" t="s">
        <v>6</v>
      </c>
      <c r="I536" s="5" t="s">
        <v>171</v>
      </c>
      <c r="J536" s="5" t="s">
        <v>783</v>
      </c>
      <c r="K536" s="5" t="s">
        <v>783</v>
      </c>
      <c r="L536" s="5" t="s">
        <v>1892</v>
      </c>
      <c r="M536" s="5" t="s">
        <v>8</v>
      </c>
    </row>
    <row r="537" spans="3:13" ht="49.5" customHeight="1" x14ac:dyDescent="0.35">
      <c r="C537" s="4" t="str">
        <f>+VLOOKUP(D537, '[1]Plantillas Final'!$A$4:$C$1000, 3, 0)</f>
        <v>Mensual</v>
      </c>
      <c r="D537" s="4" t="s">
        <v>2622</v>
      </c>
      <c r="E537" s="20" t="s">
        <v>1903</v>
      </c>
      <c r="F537" s="5" t="s">
        <v>1904</v>
      </c>
      <c r="G537" s="5" t="s">
        <v>981</v>
      </c>
      <c r="H537" s="5" t="s">
        <v>168</v>
      </c>
      <c r="I537" s="5" t="s">
        <v>10</v>
      </c>
      <c r="J537" s="5" t="s">
        <v>783</v>
      </c>
      <c r="K537" s="5" t="s">
        <v>825</v>
      </c>
      <c r="L537" s="5" t="s">
        <v>2933</v>
      </c>
      <c r="M537" s="5" t="s">
        <v>8</v>
      </c>
    </row>
    <row r="538" spans="3:13" ht="104.25" customHeight="1" x14ac:dyDescent="0.35">
      <c r="C538" s="4" t="str">
        <f>+VLOOKUP(D538, '[1]Plantillas Final'!$A$4:$C$1000, 3, 0)</f>
        <v>Mensual</v>
      </c>
      <c r="D538" s="4" t="s">
        <v>2622</v>
      </c>
      <c r="E538" s="20" t="s">
        <v>1905</v>
      </c>
      <c r="F538" s="5" t="s">
        <v>1906</v>
      </c>
      <c r="G538" s="5" t="s">
        <v>987</v>
      </c>
      <c r="H538" s="5" t="s">
        <v>168</v>
      </c>
      <c r="I538" s="5" t="s">
        <v>10</v>
      </c>
      <c r="J538" s="5" t="s">
        <v>783</v>
      </c>
      <c r="K538" s="5" t="s">
        <v>825</v>
      </c>
      <c r="L538" s="5" t="s">
        <v>2933</v>
      </c>
      <c r="M538" s="5" t="s">
        <v>8</v>
      </c>
    </row>
    <row r="539" spans="3:13" ht="105.75" customHeight="1" x14ac:dyDescent="0.35">
      <c r="C539" s="4" t="str">
        <f>+VLOOKUP(D539, '[1]Plantillas Final'!$A$4:$C$1000, 3, 0)</f>
        <v>Mensual</v>
      </c>
      <c r="D539" s="4" t="s">
        <v>2622</v>
      </c>
      <c r="E539" s="20" t="s">
        <v>1907</v>
      </c>
      <c r="F539" s="5" t="s">
        <v>1908</v>
      </c>
      <c r="G539" s="5" t="s">
        <v>990</v>
      </c>
      <c r="H539" s="5" t="s">
        <v>168</v>
      </c>
      <c r="I539" s="5" t="s">
        <v>10</v>
      </c>
      <c r="J539" s="5" t="s">
        <v>783</v>
      </c>
      <c r="K539" s="5" t="s">
        <v>825</v>
      </c>
      <c r="L539" s="5" t="s">
        <v>2933</v>
      </c>
      <c r="M539" s="5" t="s">
        <v>8</v>
      </c>
    </row>
    <row r="540" spans="3:13" ht="100.5" customHeight="1" x14ac:dyDescent="0.35">
      <c r="C540" s="4" t="str">
        <f>+VLOOKUP(D540, '[1]Plantillas Final'!$A$4:$C$1000, 3, 0)</f>
        <v>Mensual</v>
      </c>
      <c r="D540" s="4" t="s">
        <v>2622</v>
      </c>
      <c r="E540" s="20" t="s">
        <v>1909</v>
      </c>
      <c r="F540" s="5" t="s">
        <v>1910</v>
      </c>
      <c r="G540" s="5" t="s">
        <v>993</v>
      </c>
      <c r="H540" s="5" t="s">
        <v>168</v>
      </c>
      <c r="I540" s="5" t="s">
        <v>10</v>
      </c>
      <c r="J540" s="5" t="s">
        <v>783</v>
      </c>
      <c r="K540" s="5" t="s">
        <v>825</v>
      </c>
      <c r="L540" s="5" t="s">
        <v>2933</v>
      </c>
      <c r="M540" s="5" t="s">
        <v>8</v>
      </c>
    </row>
    <row r="541" spans="3:13" ht="85.5" customHeight="1" x14ac:dyDescent="0.35">
      <c r="C541" s="4" t="str">
        <f>+VLOOKUP(D541, '[1]Plantillas Final'!$A$4:$C$1000, 3, 0)</f>
        <v>Mensual</v>
      </c>
      <c r="D541" s="4" t="s">
        <v>2622</v>
      </c>
      <c r="E541" s="20" t="s">
        <v>1911</v>
      </c>
      <c r="F541" s="5" t="s">
        <v>1912</v>
      </c>
      <c r="G541" s="5" t="s">
        <v>996</v>
      </c>
      <c r="H541" s="5" t="s">
        <v>168</v>
      </c>
      <c r="I541" s="5" t="s">
        <v>10</v>
      </c>
      <c r="J541" s="5" t="s">
        <v>783</v>
      </c>
      <c r="K541" s="5" t="s">
        <v>825</v>
      </c>
      <c r="L541" s="5" t="s">
        <v>2933</v>
      </c>
      <c r="M541" s="5" t="s">
        <v>8</v>
      </c>
    </row>
    <row r="542" spans="3:13" ht="84" customHeight="1" x14ac:dyDescent="0.35">
      <c r="C542" s="4" t="str">
        <f>+VLOOKUP(D542, '[1]Plantillas Final'!$A$4:$C$1000, 3, 0)</f>
        <v>Mensual</v>
      </c>
      <c r="D542" s="4" t="s">
        <v>2622</v>
      </c>
      <c r="E542" s="20" t="s">
        <v>1913</v>
      </c>
      <c r="F542" s="5" t="s">
        <v>1914</v>
      </c>
      <c r="G542" s="5" t="s">
        <v>999</v>
      </c>
      <c r="H542" s="5" t="s">
        <v>168</v>
      </c>
      <c r="I542" s="5" t="s">
        <v>10</v>
      </c>
      <c r="J542" s="5" t="s">
        <v>783</v>
      </c>
      <c r="K542" s="5" t="s">
        <v>825</v>
      </c>
      <c r="L542" s="5" t="s">
        <v>2933</v>
      </c>
      <c r="M542" s="5" t="s">
        <v>8</v>
      </c>
    </row>
    <row r="543" spans="3:13" ht="107.25" customHeight="1" x14ac:dyDescent="0.35">
      <c r="C543" s="4" t="str">
        <f>+VLOOKUP(D543, '[1]Plantillas Final'!$A$4:$C$1000, 3, 0)</f>
        <v>Mensual</v>
      </c>
      <c r="D543" s="4" t="s">
        <v>2622</v>
      </c>
      <c r="E543" s="20" t="s">
        <v>1915</v>
      </c>
      <c r="F543" s="5" t="s">
        <v>1916</v>
      </c>
      <c r="G543" s="5" t="s">
        <v>1002</v>
      </c>
      <c r="H543" s="5" t="s">
        <v>168</v>
      </c>
      <c r="I543" s="5" t="s">
        <v>10</v>
      </c>
      <c r="J543" s="5" t="s">
        <v>783</v>
      </c>
      <c r="K543" s="5" t="s">
        <v>825</v>
      </c>
      <c r="L543" s="5" t="s">
        <v>2933</v>
      </c>
      <c r="M543" s="5" t="s">
        <v>8</v>
      </c>
    </row>
    <row r="544" spans="3:13" ht="100.5" customHeight="1" x14ac:dyDescent="0.35">
      <c r="C544" s="4" t="str">
        <f>+VLOOKUP(D544, '[1]Plantillas Final'!$A$4:$C$1000, 3, 0)</f>
        <v>Mensual</v>
      </c>
      <c r="D544" s="4" t="s">
        <v>2622</v>
      </c>
      <c r="E544" s="20" t="s">
        <v>1917</v>
      </c>
      <c r="F544" s="5" t="s">
        <v>1918</v>
      </c>
      <c r="G544" s="5" t="s">
        <v>1005</v>
      </c>
      <c r="H544" s="5" t="s">
        <v>168</v>
      </c>
      <c r="I544" s="5" t="s">
        <v>10</v>
      </c>
      <c r="J544" s="5" t="s">
        <v>783</v>
      </c>
      <c r="K544" s="5" t="s">
        <v>825</v>
      </c>
      <c r="L544" s="5" t="s">
        <v>2933</v>
      </c>
      <c r="M544" s="5" t="s">
        <v>8</v>
      </c>
    </row>
    <row r="545" spans="3:13" ht="101.25" customHeight="1" x14ac:dyDescent="0.35">
      <c r="C545" s="4" t="str">
        <f>+VLOOKUP(D545, '[1]Plantillas Final'!$A$4:$C$1000, 3, 0)</f>
        <v>Mensual</v>
      </c>
      <c r="D545" s="4" t="s">
        <v>2622</v>
      </c>
      <c r="E545" s="20" t="s">
        <v>1919</v>
      </c>
      <c r="F545" s="5" t="s">
        <v>1920</v>
      </c>
      <c r="G545" s="5" t="s">
        <v>1008</v>
      </c>
      <c r="H545" s="5" t="s">
        <v>168</v>
      </c>
      <c r="I545" s="5" t="s">
        <v>10</v>
      </c>
      <c r="J545" s="5" t="s">
        <v>783</v>
      </c>
      <c r="K545" s="5" t="s">
        <v>825</v>
      </c>
      <c r="L545" s="5" t="s">
        <v>2933</v>
      </c>
      <c r="M545" s="5" t="s">
        <v>8</v>
      </c>
    </row>
    <row r="546" spans="3:13" ht="109.5" customHeight="1" x14ac:dyDescent="0.35">
      <c r="C546" s="4" t="str">
        <f>+VLOOKUP(D546, '[1]Plantillas Final'!$A$4:$C$1000, 3, 0)</f>
        <v>Mensual</v>
      </c>
      <c r="D546" s="4" t="s">
        <v>2622</v>
      </c>
      <c r="E546" s="20" t="s">
        <v>1921</v>
      </c>
      <c r="F546" s="5" t="s">
        <v>1922</v>
      </c>
      <c r="G546" s="5" t="s">
        <v>984</v>
      </c>
      <c r="H546" s="5" t="s">
        <v>168</v>
      </c>
      <c r="I546" s="5" t="s">
        <v>10</v>
      </c>
      <c r="J546" s="5" t="s">
        <v>783</v>
      </c>
      <c r="K546" s="5" t="s">
        <v>825</v>
      </c>
      <c r="L546" s="5" t="s">
        <v>2933</v>
      </c>
      <c r="M546" s="5" t="s">
        <v>8</v>
      </c>
    </row>
    <row r="547" spans="3:13" ht="86.25" customHeight="1" x14ac:dyDescent="0.35">
      <c r="C547" s="4" t="str">
        <f>+VLOOKUP(D547, '[1]Plantillas Final'!$A$4:$C$1000, 3, 0)</f>
        <v>Mensual</v>
      </c>
      <c r="D547" s="4" t="s">
        <v>2622</v>
      </c>
      <c r="E547" s="20" t="s">
        <v>1923</v>
      </c>
      <c r="F547" s="5" t="s">
        <v>1924</v>
      </c>
      <c r="G547" s="5" t="s">
        <v>1925</v>
      </c>
      <c r="H547" s="5" t="s">
        <v>168</v>
      </c>
      <c r="I547" s="5" t="s">
        <v>10</v>
      </c>
      <c r="J547" s="5" t="s">
        <v>783</v>
      </c>
      <c r="K547" s="5" t="s">
        <v>825</v>
      </c>
      <c r="L547" s="5" t="s">
        <v>2933</v>
      </c>
      <c r="M547" s="5" t="s">
        <v>8</v>
      </c>
    </row>
    <row r="548" spans="3:13" ht="101.25" customHeight="1" x14ac:dyDescent="0.35">
      <c r="C548" s="4" t="str">
        <f>+VLOOKUP(D548, '[1]Plantillas Final'!$A$4:$C$1000, 3, 0)</f>
        <v>Mensual</v>
      </c>
      <c r="D548" s="4" t="s">
        <v>2622</v>
      </c>
      <c r="E548" s="20" t="s">
        <v>1926</v>
      </c>
      <c r="F548" s="5" t="s">
        <v>1927</v>
      </c>
      <c r="G548" s="5" t="s">
        <v>1011</v>
      </c>
      <c r="H548" s="5" t="s">
        <v>6</v>
      </c>
      <c r="I548" s="5" t="s">
        <v>30</v>
      </c>
      <c r="J548" s="5" t="s">
        <v>783</v>
      </c>
      <c r="K548" s="5" t="s">
        <v>1145</v>
      </c>
      <c r="L548" s="5" t="s">
        <v>2934</v>
      </c>
      <c r="M548" s="5" t="s">
        <v>8</v>
      </c>
    </row>
    <row r="549" spans="3:13" ht="119.25" customHeight="1" x14ac:dyDescent="0.35">
      <c r="C549" s="4" t="str">
        <f>+VLOOKUP(D549, '[1]Plantillas Final'!$A$4:$C$1000, 3, 0)</f>
        <v>Mensual</v>
      </c>
      <c r="D549" s="4" t="s">
        <v>2622</v>
      </c>
      <c r="E549" s="20" t="s">
        <v>1928</v>
      </c>
      <c r="F549" s="5" t="s">
        <v>1929</v>
      </c>
      <c r="G549" s="5" t="s">
        <v>1017</v>
      </c>
      <c r="H549" s="5" t="s">
        <v>6</v>
      </c>
      <c r="I549" s="5" t="s">
        <v>30</v>
      </c>
      <c r="J549" s="5" t="s">
        <v>783</v>
      </c>
      <c r="K549" s="5" t="s">
        <v>1145</v>
      </c>
      <c r="L549" s="5" t="s">
        <v>2934</v>
      </c>
      <c r="M549" s="5" t="s">
        <v>8</v>
      </c>
    </row>
    <row r="550" spans="3:13" ht="116.25" customHeight="1" x14ac:dyDescent="0.35">
      <c r="C550" s="4" t="str">
        <f>+VLOOKUP(D550, '[1]Plantillas Final'!$A$4:$C$1000, 3, 0)</f>
        <v>Mensual</v>
      </c>
      <c r="D550" s="4" t="s">
        <v>2622</v>
      </c>
      <c r="E550" s="20" t="s">
        <v>1930</v>
      </c>
      <c r="F550" s="5" t="s">
        <v>1931</v>
      </c>
      <c r="G550" s="5" t="s">
        <v>1020</v>
      </c>
      <c r="H550" s="5" t="s">
        <v>6</v>
      </c>
      <c r="I550" s="5" t="s">
        <v>30</v>
      </c>
      <c r="J550" s="5" t="s">
        <v>783</v>
      </c>
      <c r="K550" s="5" t="s">
        <v>1145</v>
      </c>
      <c r="L550" s="5" t="s">
        <v>2934</v>
      </c>
      <c r="M550" s="5" t="s">
        <v>8</v>
      </c>
    </row>
    <row r="551" spans="3:13" ht="123.75" customHeight="1" x14ac:dyDescent="0.35">
      <c r="C551" s="4" t="str">
        <f>+VLOOKUP(D551, '[1]Plantillas Final'!$A$4:$C$1000, 3, 0)</f>
        <v>Mensual</v>
      </c>
      <c r="D551" s="4" t="s">
        <v>2622</v>
      </c>
      <c r="E551" s="20" t="s">
        <v>1932</v>
      </c>
      <c r="F551" s="5" t="s">
        <v>1933</v>
      </c>
      <c r="G551" s="5" t="s">
        <v>1023</v>
      </c>
      <c r="H551" s="5" t="s">
        <v>6</v>
      </c>
      <c r="I551" s="5" t="s">
        <v>30</v>
      </c>
      <c r="J551" s="5" t="s">
        <v>783</v>
      </c>
      <c r="K551" s="5" t="s">
        <v>1145</v>
      </c>
      <c r="L551" s="5" t="s">
        <v>2934</v>
      </c>
      <c r="M551" s="5" t="s">
        <v>8</v>
      </c>
    </row>
    <row r="552" spans="3:13" ht="117" customHeight="1" x14ac:dyDescent="0.35">
      <c r="C552" s="4" t="str">
        <f>+VLOOKUP(D552, '[1]Plantillas Final'!$A$4:$C$1000, 3, 0)</f>
        <v>Mensual</v>
      </c>
      <c r="D552" s="4" t="s">
        <v>2622</v>
      </c>
      <c r="E552" s="20" t="s">
        <v>1934</v>
      </c>
      <c r="F552" s="5" t="s">
        <v>1935</v>
      </c>
      <c r="G552" s="5" t="s">
        <v>1026</v>
      </c>
      <c r="H552" s="5" t="s">
        <v>6</v>
      </c>
      <c r="I552" s="5" t="s">
        <v>30</v>
      </c>
      <c r="J552" s="5" t="s">
        <v>783</v>
      </c>
      <c r="K552" s="5" t="s">
        <v>1145</v>
      </c>
      <c r="L552" s="5" t="s">
        <v>2934</v>
      </c>
      <c r="M552" s="5" t="s">
        <v>8</v>
      </c>
    </row>
    <row r="553" spans="3:13" ht="100.5" customHeight="1" x14ac:dyDescent="0.35">
      <c r="C553" s="4" t="str">
        <f>+VLOOKUP(D553, '[1]Plantillas Final'!$A$4:$C$1000, 3, 0)</f>
        <v>Mensual</v>
      </c>
      <c r="D553" s="4" t="s">
        <v>2622</v>
      </c>
      <c r="E553" s="20" t="s">
        <v>1936</v>
      </c>
      <c r="F553" s="5" t="s">
        <v>1937</v>
      </c>
      <c r="G553" s="5" t="s">
        <v>1029</v>
      </c>
      <c r="H553" s="5" t="s">
        <v>6</v>
      </c>
      <c r="I553" s="5" t="s">
        <v>30</v>
      </c>
      <c r="J553" s="5" t="s">
        <v>783</v>
      </c>
      <c r="K553" s="5" t="s">
        <v>1145</v>
      </c>
      <c r="L553" s="5" t="s">
        <v>2934</v>
      </c>
      <c r="M553" s="5" t="s">
        <v>8</v>
      </c>
    </row>
    <row r="554" spans="3:13" ht="67.5" customHeight="1" x14ac:dyDescent="0.35">
      <c r="C554" s="4" t="str">
        <f>+VLOOKUP(D554, '[1]Plantillas Final'!$A$4:$C$1000, 3, 0)</f>
        <v>Mensual</v>
      </c>
      <c r="D554" s="4" t="s">
        <v>2622</v>
      </c>
      <c r="E554" s="20" t="s">
        <v>1938</v>
      </c>
      <c r="F554" s="5" t="s">
        <v>1939</v>
      </c>
      <c r="G554" s="5" t="s">
        <v>1032</v>
      </c>
      <c r="H554" s="5" t="s">
        <v>6</v>
      </c>
      <c r="I554" s="5" t="s">
        <v>30</v>
      </c>
      <c r="J554" s="5" t="s">
        <v>783</v>
      </c>
      <c r="K554" s="5" t="s">
        <v>1145</v>
      </c>
      <c r="L554" s="5" t="s">
        <v>2934</v>
      </c>
      <c r="M554" s="5" t="s">
        <v>8</v>
      </c>
    </row>
    <row r="555" spans="3:13" ht="68.25" customHeight="1" x14ac:dyDescent="0.35">
      <c r="C555" s="4" t="str">
        <f>+VLOOKUP(D555, '[1]Plantillas Final'!$A$4:$C$1000, 3, 0)</f>
        <v>Mensual</v>
      </c>
      <c r="D555" s="4" t="s">
        <v>2622</v>
      </c>
      <c r="E555" s="20" t="s">
        <v>1940</v>
      </c>
      <c r="F555" s="5" t="s">
        <v>1941</v>
      </c>
      <c r="G555" s="5" t="s">
        <v>1035</v>
      </c>
      <c r="H555" s="5" t="s">
        <v>6</v>
      </c>
      <c r="I555" s="5" t="s">
        <v>30</v>
      </c>
      <c r="J555" s="5" t="s">
        <v>783</v>
      </c>
      <c r="K555" s="5" t="s">
        <v>1145</v>
      </c>
      <c r="L555" s="5" t="s">
        <v>2934</v>
      </c>
      <c r="M555" s="5" t="s">
        <v>8</v>
      </c>
    </row>
    <row r="556" spans="3:13" ht="67.5" customHeight="1" x14ac:dyDescent="0.35">
      <c r="C556" s="4" t="str">
        <f>+VLOOKUP(D556, '[1]Plantillas Final'!$A$4:$C$1000, 3, 0)</f>
        <v>Mensual</v>
      </c>
      <c r="D556" s="4" t="s">
        <v>2622</v>
      </c>
      <c r="E556" s="20" t="s">
        <v>1942</v>
      </c>
      <c r="F556" s="5" t="s">
        <v>1943</v>
      </c>
      <c r="G556" s="5" t="s">
        <v>1038</v>
      </c>
      <c r="H556" s="5" t="s">
        <v>6</v>
      </c>
      <c r="I556" s="5" t="s">
        <v>30</v>
      </c>
      <c r="J556" s="5" t="s">
        <v>783</v>
      </c>
      <c r="K556" s="5" t="s">
        <v>1145</v>
      </c>
      <c r="L556" s="5" t="s">
        <v>2934</v>
      </c>
      <c r="M556" s="5" t="s">
        <v>8</v>
      </c>
    </row>
    <row r="557" spans="3:13" ht="78" customHeight="1" x14ac:dyDescent="0.35">
      <c r="C557" s="4" t="str">
        <f>+VLOOKUP(D557, '[1]Plantillas Final'!$A$4:$C$1000, 3, 0)</f>
        <v>Mensual</v>
      </c>
      <c r="D557" s="4" t="s">
        <v>2622</v>
      </c>
      <c r="E557" s="20" t="s">
        <v>1944</v>
      </c>
      <c r="F557" s="5" t="s">
        <v>1945</v>
      </c>
      <c r="G557" s="5" t="s">
        <v>1014</v>
      </c>
      <c r="H557" s="5" t="s">
        <v>6</v>
      </c>
      <c r="I557" s="5" t="s">
        <v>30</v>
      </c>
      <c r="J557" s="5" t="s">
        <v>783</v>
      </c>
      <c r="K557" s="5" t="s">
        <v>1145</v>
      </c>
      <c r="L557" s="5" t="s">
        <v>2934</v>
      </c>
      <c r="M557" s="5" t="s">
        <v>8</v>
      </c>
    </row>
    <row r="558" spans="3:13" ht="45" customHeight="1" x14ac:dyDescent="0.35">
      <c r="C558" s="4" t="str">
        <f>+VLOOKUP(D558, '[1]Plantillas Final'!$A$4:$C$1000, 3, 0)</f>
        <v>Mensual</v>
      </c>
      <c r="D558" s="4" t="s">
        <v>2622</v>
      </c>
      <c r="E558" s="20" t="s">
        <v>1946</v>
      </c>
      <c r="F558" s="5" t="s">
        <v>1040</v>
      </c>
      <c r="G558" s="5" t="s">
        <v>1041</v>
      </c>
      <c r="H558" s="5" t="s">
        <v>6</v>
      </c>
      <c r="I558" s="5" t="s">
        <v>171</v>
      </c>
      <c r="J558" s="5">
        <v>1</v>
      </c>
      <c r="K558" s="5">
        <v>1</v>
      </c>
      <c r="L558" s="5" t="s">
        <v>502</v>
      </c>
      <c r="M558" s="5" t="s">
        <v>8</v>
      </c>
    </row>
    <row r="559" spans="3:13" ht="41.25" customHeight="1" x14ac:dyDescent="0.35">
      <c r="C559" s="4" t="str">
        <f>+VLOOKUP(D559, '[1]Plantillas Final'!$A$4:$C$1000, 3, 0)</f>
        <v>Mensual</v>
      </c>
      <c r="D559" s="4" t="s">
        <v>2622</v>
      </c>
      <c r="E559" s="20" t="s">
        <v>1947</v>
      </c>
      <c r="F559" s="5" t="s">
        <v>1948</v>
      </c>
      <c r="G559" s="5" t="s">
        <v>1043</v>
      </c>
      <c r="H559" s="5" t="s">
        <v>6</v>
      </c>
      <c r="I559" s="5" t="s">
        <v>30</v>
      </c>
      <c r="J559" s="5" t="s">
        <v>783</v>
      </c>
      <c r="K559" s="5" t="s">
        <v>815</v>
      </c>
      <c r="L559" s="5" t="s">
        <v>2935</v>
      </c>
      <c r="M559" s="5" t="s">
        <v>8</v>
      </c>
    </row>
    <row r="560" spans="3:13" ht="109.5" customHeight="1" x14ac:dyDescent="0.35">
      <c r="C560" s="4" t="str">
        <f>+VLOOKUP(D560, '[1]Plantillas Final'!$A$4:$C$1000, 3, 0)</f>
        <v>Mensual</v>
      </c>
      <c r="D560" s="4" t="s">
        <v>2622</v>
      </c>
      <c r="E560" s="20" t="s">
        <v>1949</v>
      </c>
      <c r="F560" s="5" t="s">
        <v>1950</v>
      </c>
      <c r="G560" s="5" t="s">
        <v>1045</v>
      </c>
      <c r="H560" s="5" t="s">
        <v>6</v>
      </c>
      <c r="I560" s="5" t="s">
        <v>30</v>
      </c>
      <c r="J560" s="5" t="s">
        <v>783</v>
      </c>
      <c r="K560" s="5" t="s">
        <v>815</v>
      </c>
      <c r="L560" s="5" t="s">
        <v>2935</v>
      </c>
      <c r="M560" s="5" t="s">
        <v>8</v>
      </c>
    </row>
    <row r="561" spans="3:13" ht="107.25" customHeight="1" x14ac:dyDescent="0.35">
      <c r="C561" s="4" t="str">
        <f>+VLOOKUP(D561, '[1]Plantillas Final'!$A$4:$C$1000, 3, 0)</f>
        <v>Mensual</v>
      </c>
      <c r="D561" s="4" t="s">
        <v>2622</v>
      </c>
      <c r="E561" s="20" t="s">
        <v>1951</v>
      </c>
      <c r="F561" s="5" t="s">
        <v>1952</v>
      </c>
      <c r="G561" s="5" t="s">
        <v>1047</v>
      </c>
      <c r="H561" s="5" t="s">
        <v>6</v>
      </c>
      <c r="I561" s="5" t="s">
        <v>30</v>
      </c>
      <c r="J561" s="5" t="s">
        <v>783</v>
      </c>
      <c r="K561" s="5" t="s">
        <v>815</v>
      </c>
      <c r="L561" s="5" t="s">
        <v>1953</v>
      </c>
      <c r="M561" s="5" t="s">
        <v>8</v>
      </c>
    </row>
    <row r="562" spans="3:13" ht="56.25" customHeight="1" x14ac:dyDescent="0.35">
      <c r="C562" s="4" t="str">
        <f>+VLOOKUP(D562, '[1]Plantillas Final'!$A$4:$C$1000, 3, 0)</f>
        <v>Mensual</v>
      </c>
      <c r="D562" s="4" t="s">
        <v>2622</v>
      </c>
      <c r="E562" s="20" t="s">
        <v>1954</v>
      </c>
      <c r="F562" s="4" t="s">
        <v>1955</v>
      </c>
      <c r="G562" s="5" t="s">
        <v>1049</v>
      </c>
      <c r="H562" s="4" t="s">
        <v>6</v>
      </c>
      <c r="I562" s="5" t="s">
        <v>30</v>
      </c>
      <c r="J562" s="5" t="s">
        <v>783</v>
      </c>
      <c r="K562" s="5" t="s">
        <v>815</v>
      </c>
      <c r="L562" s="5" t="s">
        <v>1953</v>
      </c>
      <c r="M562" s="5" t="s">
        <v>8</v>
      </c>
    </row>
    <row r="563" spans="3:13" ht="38.25" customHeight="1" x14ac:dyDescent="0.35">
      <c r="C563" s="4" t="str">
        <f>+VLOOKUP(D563, '[1]Plantillas Final'!$A$4:$C$1000, 3, 0)</f>
        <v>Mensual</v>
      </c>
      <c r="D563" s="4" t="s">
        <v>2639</v>
      </c>
      <c r="E563" s="20" t="s">
        <v>2638</v>
      </c>
      <c r="F563" s="5" t="s">
        <v>119</v>
      </c>
      <c r="G563" s="5" t="s">
        <v>2640</v>
      </c>
      <c r="H563" s="5" t="s">
        <v>6</v>
      </c>
      <c r="I563" s="5" t="s">
        <v>10</v>
      </c>
      <c r="J563" s="5">
        <v>1</v>
      </c>
      <c r="K563" s="5">
        <v>2</v>
      </c>
      <c r="L563" s="5" t="s">
        <v>2641</v>
      </c>
      <c r="M563" s="5" t="s">
        <v>8</v>
      </c>
    </row>
    <row r="564" spans="3:13" ht="38.25" customHeight="1" x14ac:dyDescent="0.35">
      <c r="C564" s="4" t="str">
        <f>+VLOOKUP(D564, '[1]Plantillas Final'!$A$4:$C$1000, 3, 0)</f>
        <v>Mensual</v>
      </c>
      <c r="D564" s="4" t="s">
        <v>2639</v>
      </c>
      <c r="E564" s="20" t="s">
        <v>2642</v>
      </c>
      <c r="F564" s="6" t="s">
        <v>123</v>
      </c>
      <c r="G564" s="5" t="s">
        <v>2643</v>
      </c>
      <c r="H564" s="5" t="s">
        <v>6</v>
      </c>
      <c r="I564" s="5" t="s">
        <v>10</v>
      </c>
      <c r="J564" s="5">
        <v>1</v>
      </c>
      <c r="K564" s="5">
        <v>2</v>
      </c>
      <c r="L564" s="5" t="s">
        <v>2644</v>
      </c>
      <c r="M564" s="5" t="s">
        <v>8</v>
      </c>
    </row>
    <row r="565" spans="3:13" ht="38.25" customHeight="1" x14ac:dyDescent="0.35">
      <c r="C565" s="4" t="str">
        <f>+VLOOKUP(D565, '[1]Plantillas Final'!$A$4:$C$1000, 3, 0)</f>
        <v>Mensual</v>
      </c>
      <c r="D565" s="4" t="s">
        <v>2639</v>
      </c>
      <c r="E565" s="20" t="s">
        <v>2645</v>
      </c>
      <c r="F565" s="6" t="s">
        <v>126</v>
      </c>
      <c r="G565" s="5" t="s">
        <v>2646</v>
      </c>
      <c r="H565" s="5" t="s">
        <v>6</v>
      </c>
      <c r="I565" s="5" t="s">
        <v>10</v>
      </c>
      <c r="J565" s="5">
        <v>4</v>
      </c>
      <c r="K565" s="5">
        <v>4</v>
      </c>
      <c r="L565" s="5" t="s">
        <v>2647</v>
      </c>
      <c r="M565" s="5" t="s">
        <v>8</v>
      </c>
    </row>
    <row r="566" spans="3:13" ht="186.75" customHeight="1" x14ac:dyDescent="0.35">
      <c r="C566" s="4" t="str">
        <f>+VLOOKUP(D566, '[1]Plantillas Final'!$A$4:$C$1000, 3, 0)</f>
        <v>Mensual</v>
      </c>
      <c r="D566" s="4" t="s">
        <v>2639</v>
      </c>
      <c r="E566" s="20" t="s">
        <v>2648</v>
      </c>
      <c r="F566" s="6" t="s">
        <v>2936</v>
      </c>
      <c r="G566" s="5" t="s">
        <v>2649</v>
      </c>
      <c r="H566" s="5" t="s">
        <v>6</v>
      </c>
      <c r="I566" s="5" t="s">
        <v>171</v>
      </c>
      <c r="J566" s="5" t="s">
        <v>783</v>
      </c>
      <c r="K566" s="5" t="s">
        <v>783</v>
      </c>
      <c r="L566" s="5" t="s">
        <v>2650</v>
      </c>
      <c r="M566" s="5" t="s">
        <v>8</v>
      </c>
    </row>
    <row r="567" spans="3:13" ht="96" customHeight="1" x14ac:dyDescent="0.35">
      <c r="C567" s="4" t="str">
        <f>+VLOOKUP(D567, '[1]Plantillas Final'!$A$4:$C$1000, 3, 0)</f>
        <v>Mensual</v>
      </c>
      <c r="D567" s="4" t="s">
        <v>2639</v>
      </c>
      <c r="E567" s="20" t="s">
        <v>2651</v>
      </c>
      <c r="F567" s="5" t="s">
        <v>2652</v>
      </c>
      <c r="G567" s="5" t="s">
        <v>2654</v>
      </c>
      <c r="H567" s="5" t="s">
        <v>2653</v>
      </c>
      <c r="I567" s="5" t="s">
        <v>10</v>
      </c>
      <c r="J567" s="5" t="s">
        <v>1144</v>
      </c>
      <c r="K567" s="5" t="s">
        <v>1145</v>
      </c>
      <c r="L567" s="5" t="s">
        <v>2655</v>
      </c>
      <c r="M567" s="5" t="s">
        <v>8</v>
      </c>
    </row>
    <row r="568" spans="3:13" ht="61.5" customHeight="1" x14ac:dyDescent="0.35">
      <c r="C568" s="4" t="str">
        <f>+VLOOKUP(D568, '[1]Plantillas Final'!$A$4:$C$1000, 3, 0)</f>
        <v>Mensual</v>
      </c>
      <c r="D568" s="4" t="s">
        <v>133</v>
      </c>
      <c r="E568" s="20" t="s">
        <v>118</v>
      </c>
      <c r="F568" s="5" t="s">
        <v>119</v>
      </c>
      <c r="G568" s="5" t="s">
        <v>120</v>
      </c>
      <c r="H568" s="5" t="s">
        <v>6</v>
      </c>
      <c r="I568" s="5" t="s">
        <v>10</v>
      </c>
      <c r="J568" s="5">
        <v>1</v>
      </c>
      <c r="K568" s="5">
        <v>2</v>
      </c>
      <c r="L568" s="5" t="s">
        <v>121</v>
      </c>
      <c r="M568" s="5" t="s">
        <v>8</v>
      </c>
    </row>
    <row r="569" spans="3:13" ht="127.5" customHeight="1" x14ac:dyDescent="0.35">
      <c r="C569" s="4" t="str">
        <f>+VLOOKUP(D569, '[1]Plantillas Final'!$A$4:$C$1000, 3, 0)</f>
        <v>Mensual</v>
      </c>
      <c r="D569" s="4" t="s">
        <v>133</v>
      </c>
      <c r="E569" s="20" t="s">
        <v>122</v>
      </c>
      <c r="F569" s="6" t="s">
        <v>123</v>
      </c>
      <c r="G569" s="5" t="s">
        <v>124</v>
      </c>
      <c r="H569" s="5" t="s">
        <v>6</v>
      </c>
      <c r="I569" s="5" t="s">
        <v>10</v>
      </c>
      <c r="J569" s="5">
        <v>1</v>
      </c>
      <c r="K569" s="5">
        <v>2</v>
      </c>
      <c r="L569" s="5" t="s">
        <v>175</v>
      </c>
      <c r="M569" s="5" t="s">
        <v>8</v>
      </c>
    </row>
    <row r="570" spans="3:13" ht="48" customHeight="1" x14ac:dyDescent="0.35">
      <c r="C570" s="4" t="str">
        <f>+VLOOKUP(D570, '[1]Plantillas Final'!$A$4:$C$1000, 3, 0)</f>
        <v>Mensual</v>
      </c>
      <c r="D570" s="4" t="s">
        <v>133</v>
      </c>
      <c r="E570" s="20" t="s">
        <v>125</v>
      </c>
      <c r="F570" s="6" t="s">
        <v>126</v>
      </c>
      <c r="G570" s="5" t="s">
        <v>127</v>
      </c>
      <c r="H570" s="5" t="s">
        <v>6</v>
      </c>
      <c r="I570" s="5" t="s">
        <v>10</v>
      </c>
      <c r="J570" s="5">
        <v>4</v>
      </c>
      <c r="K570" s="5">
        <v>4</v>
      </c>
      <c r="L570" s="5" t="s">
        <v>128</v>
      </c>
      <c r="M570" s="5" t="s">
        <v>8</v>
      </c>
    </row>
    <row r="571" spans="3:13" ht="47.25" customHeight="1" x14ac:dyDescent="0.35">
      <c r="C571" s="4" t="str">
        <f>+VLOOKUP(D571, '[1]Plantillas Final'!$A$4:$C$1000, 3, 0)</f>
        <v>Mensual</v>
      </c>
      <c r="D571" s="4" t="s">
        <v>133</v>
      </c>
      <c r="E571" s="20" t="s">
        <v>129</v>
      </c>
      <c r="F571" s="6" t="s">
        <v>2937</v>
      </c>
      <c r="G571" s="5" t="s">
        <v>130</v>
      </c>
      <c r="H571" s="5" t="s">
        <v>898</v>
      </c>
      <c r="I571" s="5" t="s">
        <v>10</v>
      </c>
      <c r="J571" s="5" t="s">
        <v>814</v>
      </c>
      <c r="K571" s="5" t="s">
        <v>1145</v>
      </c>
      <c r="L571" s="5" t="s">
        <v>877</v>
      </c>
      <c r="M571" s="5" t="s">
        <v>8</v>
      </c>
    </row>
    <row r="572" spans="3:13" ht="95.25" customHeight="1" x14ac:dyDescent="0.35">
      <c r="C572" s="4" t="str">
        <f>+VLOOKUP(D572, '[1]Plantillas Final'!$A$4:$C$1000, 3, 0)</f>
        <v>Mensual</v>
      </c>
      <c r="D572" s="4" t="s">
        <v>133</v>
      </c>
      <c r="E572" s="20" t="s">
        <v>131</v>
      </c>
      <c r="F572" s="6" t="s">
        <v>2938</v>
      </c>
      <c r="G572" s="5" t="s">
        <v>132</v>
      </c>
      <c r="H572" s="5" t="s">
        <v>898</v>
      </c>
      <c r="I572" s="5" t="s">
        <v>10</v>
      </c>
      <c r="J572" s="5" t="s">
        <v>814</v>
      </c>
      <c r="K572" s="5" t="s">
        <v>1145</v>
      </c>
      <c r="L572" s="5" t="s">
        <v>877</v>
      </c>
      <c r="M572" s="5" t="s">
        <v>8</v>
      </c>
    </row>
    <row r="573" spans="3:13" ht="26.25" customHeight="1" x14ac:dyDescent="0.35">
      <c r="C573" s="4" t="str">
        <f>+VLOOKUP(D573, '[1]Plantillas Final'!$A$4:$C$1000, 3, 0)</f>
        <v>Mensual</v>
      </c>
      <c r="D573" s="4" t="s">
        <v>1991</v>
      </c>
      <c r="E573" s="20" t="s">
        <v>1990</v>
      </c>
      <c r="F573" s="5" t="s">
        <v>2939</v>
      </c>
      <c r="G573" s="5" t="s">
        <v>1117</v>
      </c>
      <c r="H573" s="5" t="s">
        <v>6</v>
      </c>
      <c r="I573" s="5" t="s">
        <v>10</v>
      </c>
      <c r="J573" s="5" t="s">
        <v>1118</v>
      </c>
      <c r="K573" s="5" t="s">
        <v>1118</v>
      </c>
      <c r="L573" s="5" t="s">
        <v>3101</v>
      </c>
      <c r="M573" s="5" t="s">
        <v>8</v>
      </c>
    </row>
    <row r="574" spans="3:13" ht="88.5" customHeight="1" x14ac:dyDescent="0.35">
      <c r="C574" s="4" t="str">
        <f>+VLOOKUP(D574, '[1]Plantillas Final'!$A$4:$C$1000, 3, 0)</f>
        <v>Mensual</v>
      </c>
      <c r="D574" s="4" t="s">
        <v>1991</v>
      </c>
      <c r="E574" s="20" t="s">
        <v>1992</v>
      </c>
      <c r="F574" s="5" t="s">
        <v>2940</v>
      </c>
      <c r="G574" s="5" t="s">
        <v>1120</v>
      </c>
      <c r="H574" s="5" t="s">
        <v>6</v>
      </c>
      <c r="I574" s="5" t="s">
        <v>10</v>
      </c>
      <c r="J574" s="5" t="s">
        <v>1121</v>
      </c>
      <c r="K574" s="5" t="s">
        <v>1121</v>
      </c>
      <c r="L574" s="5" t="s">
        <v>3102</v>
      </c>
      <c r="M574" s="5" t="s">
        <v>8</v>
      </c>
    </row>
    <row r="575" spans="3:13" ht="99" customHeight="1" x14ac:dyDescent="0.35">
      <c r="C575" s="4" t="str">
        <f>+VLOOKUP(D575, '[1]Plantillas Final'!$A$4:$C$1000, 3, 0)</f>
        <v>Mensual</v>
      </c>
      <c r="D575" s="4" t="s">
        <v>1991</v>
      </c>
      <c r="E575" s="20" t="s">
        <v>1993</v>
      </c>
      <c r="F575" s="5" t="s">
        <v>2941</v>
      </c>
      <c r="G575" s="5" t="s">
        <v>1994</v>
      </c>
      <c r="H575" s="5" t="s">
        <v>168</v>
      </c>
      <c r="I575" s="5" t="s">
        <v>10</v>
      </c>
      <c r="J575" s="5" t="s">
        <v>783</v>
      </c>
      <c r="K575" s="5" t="s">
        <v>812</v>
      </c>
      <c r="L575" s="5" t="s">
        <v>1500</v>
      </c>
      <c r="M575" s="5" t="s">
        <v>8</v>
      </c>
    </row>
    <row r="576" spans="3:13" ht="82.5" customHeight="1" x14ac:dyDescent="0.35">
      <c r="C576" s="4" t="str">
        <f>+VLOOKUP(D576, '[1]Plantillas Final'!$A$4:$C$1000, 3, 0)</f>
        <v>Mensual</v>
      </c>
      <c r="D576" s="4" t="s">
        <v>1991</v>
      </c>
      <c r="E576" s="20" t="s">
        <v>1995</v>
      </c>
      <c r="F576" s="5" t="s">
        <v>2942</v>
      </c>
      <c r="G576" s="5" t="s">
        <v>1996</v>
      </c>
      <c r="H576" s="5" t="s">
        <v>168</v>
      </c>
      <c r="I576" s="5" t="s">
        <v>10</v>
      </c>
      <c r="J576" s="5" t="s">
        <v>783</v>
      </c>
      <c r="K576" s="5" t="s">
        <v>812</v>
      </c>
      <c r="L576" s="5" t="s">
        <v>1500</v>
      </c>
      <c r="M576" s="5" t="s">
        <v>8</v>
      </c>
    </row>
    <row r="577" spans="3:13" ht="45" customHeight="1" x14ac:dyDescent="0.35">
      <c r="C577" s="4" t="str">
        <f>+VLOOKUP(D577, '[1]Plantillas Final'!$A$4:$C$1000, 3, 0)</f>
        <v>Mensual</v>
      </c>
      <c r="D577" s="4" t="s">
        <v>1991</v>
      </c>
      <c r="E577" s="20" t="s">
        <v>1997</v>
      </c>
      <c r="F577" s="5" t="s">
        <v>2943</v>
      </c>
      <c r="G577" s="5" t="s">
        <v>1998</v>
      </c>
      <c r="H577" s="5" t="s">
        <v>3118</v>
      </c>
      <c r="I577" s="5" t="s">
        <v>10</v>
      </c>
      <c r="J577" s="5" t="s">
        <v>783</v>
      </c>
      <c r="K577" s="5" t="s">
        <v>812</v>
      </c>
      <c r="L577" s="5" t="s">
        <v>1999</v>
      </c>
      <c r="M577" s="5" t="s">
        <v>8</v>
      </c>
    </row>
    <row r="578" spans="3:13" ht="60" customHeight="1" x14ac:dyDescent="0.35">
      <c r="C578" s="4" t="str">
        <f>+VLOOKUP(D578, '[1]Plantillas Final'!$A$4:$C$1000, 3, 0)</f>
        <v>Mensual</v>
      </c>
      <c r="D578" s="24" t="s">
        <v>3263</v>
      </c>
      <c r="E578" s="29" t="s">
        <v>3236</v>
      </c>
      <c r="F578" s="24" t="s">
        <v>1058</v>
      </c>
      <c r="G578" s="24" t="s">
        <v>1059</v>
      </c>
      <c r="H578" s="23" t="s">
        <v>22</v>
      </c>
      <c r="I578" s="23" t="s">
        <v>10</v>
      </c>
      <c r="J578" s="23">
        <v>1</v>
      </c>
      <c r="K578" s="23">
        <v>2</v>
      </c>
      <c r="L578" s="24" t="s">
        <v>3495</v>
      </c>
      <c r="M578" s="24" t="s">
        <v>8</v>
      </c>
    </row>
    <row r="579" spans="3:13" ht="64.5" customHeight="1" x14ac:dyDescent="0.35">
      <c r="C579" s="4" t="str">
        <f>+VLOOKUP(D579, '[1]Plantillas Final'!$A$4:$C$1000, 3, 0)</f>
        <v>Mensual</v>
      </c>
      <c r="D579" s="24" t="s">
        <v>3263</v>
      </c>
      <c r="E579" s="29" t="s">
        <v>3237</v>
      </c>
      <c r="F579" s="24" t="s">
        <v>1062</v>
      </c>
      <c r="G579" s="24" t="s">
        <v>1063</v>
      </c>
      <c r="H579" s="24" t="s">
        <v>22</v>
      </c>
      <c r="I579" s="24" t="s">
        <v>346</v>
      </c>
      <c r="J579" s="24">
        <v>4</v>
      </c>
      <c r="K579" s="24">
        <v>4</v>
      </c>
      <c r="L579" s="24" t="s">
        <v>1064</v>
      </c>
      <c r="M579" s="24" t="s">
        <v>8</v>
      </c>
    </row>
    <row r="580" spans="3:13" ht="49.5" customHeight="1" x14ac:dyDescent="0.35">
      <c r="C580" s="4" t="str">
        <f>+VLOOKUP(D580, '[1]Plantillas Final'!$A$4:$C$1000, 3, 0)</f>
        <v>Mensual</v>
      </c>
      <c r="D580" s="24" t="s">
        <v>3263</v>
      </c>
      <c r="E580" s="29" t="s">
        <v>3238</v>
      </c>
      <c r="F580" s="24" t="s">
        <v>3496</v>
      </c>
      <c r="G580" s="24" t="s">
        <v>1526</v>
      </c>
      <c r="H580" s="5" t="s">
        <v>78</v>
      </c>
      <c r="I580" s="24" t="s">
        <v>10</v>
      </c>
      <c r="J580" s="24" t="s">
        <v>783</v>
      </c>
      <c r="K580" s="24" t="s">
        <v>818</v>
      </c>
      <c r="L580" s="24" t="s">
        <v>1514</v>
      </c>
      <c r="M580" s="24" t="s">
        <v>8</v>
      </c>
    </row>
    <row r="581" spans="3:13" ht="49.5" customHeight="1" x14ac:dyDescent="0.35">
      <c r="C581" s="4" t="str">
        <f>+VLOOKUP(D581, '[1]Plantillas Final'!$A$4:$C$1000, 3, 0)</f>
        <v>Mensual</v>
      </c>
      <c r="D581" s="24" t="s">
        <v>3263</v>
      </c>
      <c r="E581" s="29" t="s">
        <v>3239</v>
      </c>
      <c r="F581" s="24" t="s">
        <v>3259</v>
      </c>
      <c r="G581" s="24" t="s">
        <v>3260</v>
      </c>
      <c r="H581" s="5" t="s">
        <v>78</v>
      </c>
      <c r="I581" s="24" t="s">
        <v>10</v>
      </c>
      <c r="J581" s="24" t="s">
        <v>783</v>
      </c>
      <c r="K581" s="24" t="s">
        <v>818</v>
      </c>
      <c r="L581" s="24" t="s">
        <v>1514</v>
      </c>
      <c r="M581" s="24" t="s">
        <v>8</v>
      </c>
    </row>
    <row r="582" spans="3:13" ht="49.5" customHeight="1" x14ac:dyDescent="0.35">
      <c r="C582" s="4" t="str">
        <f>+VLOOKUP(D582, '[1]Plantillas Final'!$A$4:$C$1000, 3, 0)</f>
        <v>Mensual</v>
      </c>
      <c r="D582" s="24" t="s">
        <v>3263</v>
      </c>
      <c r="E582" s="29" t="s">
        <v>3240</v>
      </c>
      <c r="F582" s="24" t="s">
        <v>3261</v>
      </c>
      <c r="G582" s="24" t="s">
        <v>3262</v>
      </c>
      <c r="H582" s="5" t="s">
        <v>78</v>
      </c>
      <c r="I582" s="24" t="s">
        <v>10</v>
      </c>
      <c r="J582" s="24" t="s">
        <v>783</v>
      </c>
      <c r="K582" s="24" t="s">
        <v>818</v>
      </c>
      <c r="L582" s="24" t="s">
        <v>1514</v>
      </c>
      <c r="M582" s="24" t="s">
        <v>8</v>
      </c>
    </row>
    <row r="583" spans="3:13" ht="55.5" customHeight="1" x14ac:dyDescent="0.35">
      <c r="C583" s="4" t="str">
        <f>+VLOOKUP(D583, '[1]Plantillas Final'!$A$4:$C$1000, 3, 0)</f>
        <v>Mensual</v>
      </c>
      <c r="D583" s="24" t="s">
        <v>3263</v>
      </c>
      <c r="E583" s="29" t="s">
        <v>3241</v>
      </c>
      <c r="F583" s="24" t="s">
        <v>3264</v>
      </c>
      <c r="G583" s="24" t="s">
        <v>1528</v>
      </c>
      <c r="H583" s="24" t="s">
        <v>1839</v>
      </c>
      <c r="I583" s="23" t="s">
        <v>10</v>
      </c>
      <c r="J583" s="23" t="s">
        <v>783</v>
      </c>
      <c r="K583" s="23" t="s">
        <v>818</v>
      </c>
      <c r="L583" s="24" t="s">
        <v>1514</v>
      </c>
      <c r="M583" s="24" t="s">
        <v>8</v>
      </c>
    </row>
    <row r="584" spans="3:13" ht="55.5" customHeight="1" x14ac:dyDescent="0.35">
      <c r="C584" s="4" t="str">
        <f>+VLOOKUP(D584, '[1]Plantillas Final'!$A$4:$C$1000, 3, 0)</f>
        <v>Mensual</v>
      </c>
      <c r="D584" s="24" t="s">
        <v>3263</v>
      </c>
      <c r="E584" s="29" t="s">
        <v>3242</v>
      </c>
      <c r="F584" s="24" t="s">
        <v>1542</v>
      </c>
      <c r="G584" s="24" t="s">
        <v>3265</v>
      </c>
      <c r="H584" s="23" t="s">
        <v>1839</v>
      </c>
      <c r="I584" s="24" t="s">
        <v>10</v>
      </c>
      <c r="J584" s="23" t="s">
        <v>783</v>
      </c>
      <c r="K584" s="23" t="s">
        <v>818</v>
      </c>
      <c r="L584" s="24" t="s">
        <v>1514</v>
      </c>
      <c r="M584" s="24" t="s">
        <v>8</v>
      </c>
    </row>
    <row r="585" spans="3:13" ht="55.5" customHeight="1" x14ac:dyDescent="0.35">
      <c r="C585" s="4" t="str">
        <f>+VLOOKUP(D585, '[1]Plantillas Final'!$A$4:$C$1000, 3, 0)</f>
        <v>Mensual</v>
      </c>
      <c r="D585" s="24" t="s">
        <v>3263</v>
      </c>
      <c r="E585" s="29" t="s">
        <v>3243</v>
      </c>
      <c r="F585" s="24" t="s">
        <v>1557</v>
      </c>
      <c r="G585" s="24" t="s">
        <v>1529</v>
      </c>
      <c r="H585" s="5" t="s">
        <v>78</v>
      </c>
      <c r="I585" s="23" t="s">
        <v>10</v>
      </c>
      <c r="J585" s="23" t="s">
        <v>783</v>
      </c>
      <c r="K585" s="23" t="s">
        <v>818</v>
      </c>
      <c r="L585" s="24" t="s">
        <v>1514</v>
      </c>
      <c r="M585" s="24" t="s">
        <v>8</v>
      </c>
    </row>
    <row r="586" spans="3:13" ht="55.5" customHeight="1" x14ac:dyDescent="0.35">
      <c r="C586" s="4" t="str">
        <f>+VLOOKUP(D586, '[1]Plantillas Final'!$A$4:$C$1000, 3, 0)</f>
        <v>Mensual</v>
      </c>
      <c r="D586" s="24" t="s">
        <v>3263</v>
      </c>
      <c r="E586" s="29" t="s">
        <v>3244</v>
      </c>
      <c r="F586" s="24" t="s">
        <v>1558</v>
      </c>
      <c r="G586" s="24" t="s">
        <v>3270</v>
      </c>
      <c r="H586" s="5" t="s">
        <v>78</v>
      </c>
      <c r="I586" s="24" t="s">
        <v>10</v>
      </c>
      <c r="J586" s="23" t="s">
        <v>783</v>
      </c>
      <c r="K586" s="23" t="s">
        <v>818</v>
      </c>
      <c r="L586" s="24" t="s">
        <v>1514</v>
      </c>
      <c r="M586" s="24" t="s">
        <v>8</v>
      </c>
    </row>
    <row r="587" spans="3:13" ht="61.5" customHeight="1" x14ac:dyDescent="0.35">
      <c r="C587" s="4" t="str">
        <f>+VLOOKUP(D587, '[1]Plantillas Final'!$A$4:$C$1000, 3, 0)</f>
        <v>Mensual</v>
      </c>
      <c r="D587" s="24" t="s">
        <v>3263</v>
      </c>
      <c r="E587" s="30" t="s">
        <v>3245</v>
      </c>
      <c r="F587" s="24" t="s">
        <v>1559</v>
      </c>
      <c r="G587" s="24" t="s">
        <v>3266</v>
      </c>
      <c r="H587" s="5" t="s">
        <v>78</v>
      </c>
      <c r="I587" s="24" t="s">
        <v>10</v>
      </c>
      <c r="J587" s="24" t="s">
        <v>783</v>
      </c>
      <c r="K587" s="24" t="s">
        <v>818</v>
      </c>
      <c r="L587" s="24" t="s">
        <v>1514</v>
      </c>
      <c r="M587" s="24" t="s">
        <v>8</v>
      </c>
    </row>
    <row r="588" spans="3:13" ht="61.5" customHeight="1" x14ac:dyDescent="0.35">
      <c r="C588" s="4" t="str">
        <f>+VLOOKUP(D588, '[1]Plantillas Final'!$A$4:$C$1000, 3, 0)</f>
        <v>Mensual</v>
      </c>
      <c r="D588" s="24" t="s">
        <v>3263</v>
      </c>
      <c r="E588" s="30" t="s">
        <v>3246</v>
      </c>
      <c r="F588" s="24" t="s">
        <v>3267</v>
      </c>
      <c r="G588" s="24" t="s">
        <v>3349</v>
      </c>
      <c r="H588" s="5" t="s">
        <v>78</v>
      </c>
      <c r="I588" s="24" t="s">
        <v>10</v>
      </c>
      <c r="J588" s="24" t="s">
        <v>783</v>
      </c>
      <c r="K588" s="24" t="s">
        <v>818</v>
      </c>
      <c r="L588" s="24" t="s">
        <v>1514</v>
      </c>
      <c r="M588" s="24" t="s">
        <v>8</v>
      </c>
    </row>
    <row r="589" spans="3:13" ht="68.25" customHeight="1" x14ac:dyDescent="0.35">
      <c r="C589" s="4" t="str">
        <f>+VLOOKUP(D589, '[1]Plantillas Final'!$A$4:$C$1000, 3, 0)</f>
        <v>Mensual</v>
      </c>
      <c r="D589" s="24" t="s">
        <v>3263</v>
      </c>
      <c r="E589" s="30" t="s">
        <v>3247</v>
      </c>
      <c r="F589" s="24" t="s">
        <v>1560</v>
      </c>
      <c r="G589" s="24" t="s">
        <v>1526</v>
      </c>
      <c r="H589" s="5" t="s">
        <v>78</v>
      </c>
      <c r="I589" s="24" t="s">
        <v>10</v>
      </c>
      <c r="J589" s="24" t="s">
        <v>783</v>
      </c>
      <c r="K589" s="24" t="s">
        <v>818</v>
      </c>
      <c r="L589" s="24" t="s">
        <v>1514</v>
      </c>
      <c r="M589" s="24" t="s">
        <v>8</v>
      </c>
    </row>
    <row r="590" spans="3:13" ht="72" customHeight="1" x14ac:dyDescent="0.35">
      <c r="C590" s="4" t="str">
        <f>+VLOOKUP(D590, '[1]Plantillas Final'!$A$4:$C$1000, 3, 0)</f>
        <v>Mensual</v>
      </c>
      <c r="D590" s="24" t="s">
        <v>3263</v>
      </c>
      <c r="E590" s="30" t="s">
        <v>3248</v>
      </c>
      <c r="F590" s="24" t="s">
        <v>3268</v>
      </c>
      <c r="G590" s="24" t="s">
        <v>3269</v>
      </c>
      <c r="H590" s="5" t="s">
        <v>78</v>
      </c>
      <c r="I590" s="24" t="s">
        <v>10</v>
      </c>
      <c r="J590" s="24" t="s">
        <v>783</v>
      </c>
      <c r="K590" s="24" t="s">
        <v>818</v>
      </c>
      <c r="L590" s="24" t="s">
        <v>1514</v>
      </c>
      <c r="M590" s="24" t="s">
        <v>8</v>
      </c>
    </row>
    <row r="591" spans="3:13" ht="85.5" customHeight="1" x14ac:dyDescent="0.35">
      <c r="C591" s="4" t="str">
        <f>+VLOOKUP(D591, '[1]Plantillas Final'!$A$4:$C$1000, 3, 0)</f>
        <v>Mensual</v>
      </c>
      <c r="D591" s="24" t="s">
        <v>3263</v>
      </c>
      <c r="E591" s="30" t="s">
        <v>3249</v>
      </c>
      <c r="F591" s="24" t="s">
        <v>3271</v>
      </c>
      <c r="G591" s="24" t="s">
        <v>3296</v>
      </c>
      <c r="H591" s="5" t="s">
        <v>78</v>
      </c>
      <c r="I591" s="24" t="s">
        <v>10</v>
      </c>
      <c r="J591" s="24" t="s">
        <v>783</v>
      </c>
      <c r="K591" s="24" t="s">
        <v>818</v>
      </c>
      <c r="L591" s="24" t="s">
        <v>1514</v>
      </c>
      <c r="M591" s="24" t="s">
        <v>8</v>
      </c>
    </row>
    <row r="592" spans="3:13" ht="79.5" customHeight="1" x14ac:dyDescent="0.35">
      <c r="C592" s="4" t="str">
        <f>+VLOOKUP(D592, '[1]Plantillas Final'!$A$4:$C$1000, 3, 0)</f>
        <v>Mensual</v>
      </c>
      <c r="D592" s="24" t="s">
        <v>3263</v>
      </c>
      <c r="E592" s="30" t="s">
        <v>3250</v>
      </c>
      <c r="F592" s="24" t="s">
        <v>3272</v>
      </c>
      <c r="G592" s="24" t="s">
        <v>3274</v>
      </c>
      <c r="H592" s="5" t="s">
        <v>78</v>
      </c>
      <c r="I592" s="24" t="s">
        <v>10</v>
      </c>
      <c r="J592" s="24" t="s">
        <v>783</v>
      </c>
      <c r="K592" s="24" t="s">
        <v>818</v>
      </c>
      <c r="L592" s="24" t="s">
        <v>1514</v>
      </c>
      <c r="M592" s="24" t="s">
        <v>8</v>
      </c>
    </row>
    <row r="593" spans="3:13" ht="96" customHeight="1" x14ac:dyDescent="0.35">
      <c r="C593" s="4" t="str">
        <f>+VLOOKUP(D593, '[1]Plantillas Final'!$A$4:$C$1000, 3, 0)</f>
        <v>Mensual</v>
      </c>
      <c r="D593" s="24" t="s">
        <v>3263</v>
      </c>
      <c r="E593" s="30" t="s">
        <v>3251</v>
      </c>
      <c r="F593" s="24" t="s">
        <v>3273</v>
      </c>
      <c r="G593" s="24" t="s">
        <v>3348</v>
      </c>
      <c r="H593" s="5" t="s">
        <v>78</v>
      </c>
      <c r="I593" s="24" t="s">
        <v>10</v>
      </c>
      <c r="J593" s="24" t="s">
        <v>783</v>
      </c>
      <c r="K593" s="24" t="s">
        <v>818</v>
      </c>
      <c r="L593" s="24" t="s">
        <v>1514</v>
      </c>
      <c r="M593" s="24" t="s">
        <v>8</v>
      </c>
    </row>
    <row r="594" spans="3:13" ht="97.5" customHeight="1" x14ac:dyDescent="0.35">
      <c r="C594" s="4" t="str">
        <f>+VLOOKUP(D594, '[1]Plantillas Final'!$A$4:$C$1000, 3, 0)</f>
        <v>Mensual</v>
      </c>
      <c r="D594" s="24" t="s">
        <v>3263</v>
      </c>
      <c r="E594" s="30" t="s">
        <v>3252</v>
      </c>
      <c r="F594" s="24" t="s">
        <v>3276</v>
      </c>
      <c r="G594" s="24" t="s">
        <v>3275</v>
      </c>
      <c r="H594" s="5" t="s">
        <v>78</v>
      </c>
      <c r="I594" s="24" t="s">
        <v>10</v>
      </c>
      <c r="J594" s="24" t="s">
        <v>783</v>
      </c>
      <c r="K594" s="24" t="s">
        <v>818</v>
      </c>
      <c r="L594" s="24" t="s">
        <v>1514</v>
      </c>
      <c r="M594" s="24" t="s">
        <v>8</v>
      </c>
    </row>
    <row r="595" spans="3:13" ht="74.25" customHeight="1" x14ac:dyDescent="0.35">
      <c r="C595" s="4" t="str">
        <f>+VLOOKUP(D595, '[1]Plantillas Final'!$A$4:$C$1000, 3, 0)</f>
        <v>Mensual</v>
      </c>
      <c r="D595" s="24" t="s">
        <v>3263</v>
      </c>
      <c r="E595" s="30" t="s">
        <v>3253</v>
      </c>
      <c r="F595" s="24" t="s">
        <v>3277</v>
      </c>
      <c r="G595" s="24" t="s">
        <v>3279</v>
      </c>
      <c r="H595" s="5" t="s">
        <v>78</v>
      </c>
      <c r="I595" s="24" t="s">
        <v>10</v>
      </c>
      <c r="J595" s="24" t="s">
        <v>783</v>
      </c>
      <c r="K595" s="24" t="s">
        <v>818</v>
      </c>
      <c r="L595" s="24" t="s">
        <v>1514</v>
      </c>
      <c r="M595" s="24" t="s">
        <v>8</v>
      </c>
    </row>
    <row r="596" spans="3:13" ht="80.25" customHeight="1" x14ac:dyDescent="0.35">
      <c r="C596" s="4" t="str">
        <f>+VLOOKUP(D596, '[1]Plantillas Final'!$A$4:$C$1000, 3, 0)</f>
        <v>Mensual</v>
      </c>
      <c r="D596" s="24" t="s">
        <v>3263</v>
      </c>
      <c r="E596" s="30" t="s">
        <v>3254</v>
      </c>
      <c r="F596" s="24" t="s">
        <v>3278</v>
      </c>
      <c r="G596" s="24" t="s">
        <v>3295</v>
      </c>
      <c r="H596" s="5" t="s">
        <v>78</v>
      </c>
      <c r="I596" s="24" t="s">
        <v>10</v>
      </c>
      <c r="J596" s="24" t="s">
        <v>783</v>
      </c>
      <c r="K596" s="24" t="s">
        <v>818</v>
      </c>
      <c r="L596" s="24" t="s">
        <v>1514</v>
      </c>
      <c r="M596" s="24" t="s">
        <v>8</v>
      </c>
    </row>
    <row r="597" spans="3:13" ht="88.5" customHeight="1" x14ac:dyDescent="0.35">
      <c r="C597" s="4" t="str">
        <f>+VLOOKUP(D597, '[1]Plantillas Final'!$A$4:$C$1000, 3, 0)</f>
        <v>Mensual</v>
      </c>
      <c r="D597" s="24" t="s">
        <v>3263</v>
      </c>
      <c r="E597" s="30" t="s">
        <v>3255</v>
      </c>
      <c r="F597" s="24" t="s">
        <v>3284</v>
      </c>
      <c r="G597" s="24" t="s">
        <v>3280</v>
      </c>
      <c r="H597" s="5" t="s">
        <v>78</v>
      </c>
      <c r="I597" s="24" t="s">
        <v>10</v>
      </c>
      <c r="J597" s="24" t="s">
        <v>783</v>
      </c>
      <c r="K597" s="24" t="s">
        <v>818</v>
      </c>
      <c r="L597" s="24" t="s">
        <v>1514</v>
      </c>
      <c r="M597" s="24" t="s">
        <v>8</v>
      </c>
    </row>
    <row r="598" spans="3:13" ht="66" customHeight="1" x14ac:dyDescent="0.35">
      <c r="C598" s="4" t="str">
        <f>+VLOOKUP(D598, '[1]Plantillas Final'!$A$4:$C$1000, 3, 0)</f>
        <v>Mensual</v>
      </c>
      <c r="D598" s="24" t="s">
        <v>3263</v>
      </c>
      <c r="E598" s="30" t="s">
        <v>3256</v>
      </c>
      <c r="F598" s="24" t="s">
        <v>3281</v>
      </c>
      <c r="G598" s="24" t="s">
        <v>3348</v>
      </c>
      <c r="H598" s="5" t="s">
        <v>78</v>
      </c>
      <c r="I598" s="24" t="s">
        <v>10</v>
      </c>
      <c r="J598" s="24" t="s">
        <v>783</v>
      </c>
      <c r="K598" s="24" t="s">
        <v>818</v>
      </c>
      <c r="L598" s="24" t="s">
        <v>1514</v>
      </c>
      <c r="M598" s="24" t="s">
        <v>8</v>
      </c>
    </row>
    <row r="599" spans="3:13" ht="66" customHeight="1" x14ac:dyDescent="0.35">
      <c r="C599" s="4" t="str">
        <f>+VLOOKUP(D599, '[1]Plantillas Final'!$A$4:$C$1000, 3, 0)</f>
        <v>Mensual</v>
      </c>
      <c r="D599" s="24" t="s">
        <v>3263</v>
      </c>
      <c r="E599" s="30" t="s">
        <v>3257</v>
      </c>
      <c r="F599" s="24" t="s">
        <v>3283</v>
      </c>
      <c r="G599" s="24" t="s">
        <v>3282</v>
      </c>
      <c r="H599" s="5" t="s">
        <v>78</v>
      </c>
      <c r="I599" s="24" t="s">
        <v>10</v>
      </c>
      <c r="J599" s="24" t="s">
        <v>783</v>
      </c>
      <c r="K599" s="24" t="s">
        <v>818</v>
      </c>
      <c r="L599" s="24" t="s">
        <v>1514</v>
      </c>
      <c r="M599" s="24" t="s">
        <v>8</v>
      </c>
    </row>
    <row r="600" spans="3:13" ht="74.25" customHeight="1" x14ac:dyDescent="0.35">
      <c r="C600" s="4" t="str">
        <f>+VLOOKUP(D600, '[1]Plantillas Final'!$A$4:$C$1000, 3, 0)</f>
        <v>Mensual</v>
      </c>
      <c r="D600" s="24" t="s">
        <v>3263</v>
      </c>
      <c r="E600" s="30" t="s">
        <v>3258</v>
      </c>
      <c r="F600" s="24" t="s">
        <v>3289</v>
      </c>
      <c r="G600" s="24" t="s">
        <v>3309</v>
      </c>
      <c r="H600" s="24" t="s">
        <v>1839</v>
      </c>
      <c r="I600" s="24" t="s">
        <v>10</v>
      </c>
      <c r="J600" s="24" t="s">
        <v>783</v>
      </c>
      <c r="K600" s="24" t="s">
        <v>818</v>
      </c>
      <c r="L600" s="24" t="s">
        <v>1514</v>
      </c>
      <c r="M600" s="24" t="s">
        <v>8</v>
      </c>
    </row>
    <row r="601" spans="3:13" ht="67.5" customHeight="1" x14ac:dyDescent="0.35">
      <c r="C601" s="4" t="str">
        <f>+VLOOKUP(D601, '[1]Plantillas Final'!$A$4:$C$1000, 3, 0)</f>
        <v>Mensual</v>
      </c>
      <c r="D601" s="24" t="s">
        <v>3263</v>
      </c>
      <c r="E601" s="30" t="s">
        <v>3285</v>
      </c>
      <c r="F601" s="24" t="s">
        <v>3290</v>
      </c>
      <c r="G601" s="24" t="s">
        <v>3297</v>
      </c>
      <c r="H601" s="24" t="s">
        <v>1839</v>
      </c>
      <c r="I601" s="24" t="s">
        <v>10</v>
      </c>
      <c r="J601" s="24" t="s">
        <v>783</v>
      </c>
      <c r="K601" s="24" t="s">
        <v>818</v>
      </c>
      <c r="L601" s="24" t="s">
        <v>1514</v>
      </c>
      <c r="M601" s="24" t="s">
        <v>8</v>
      </c>
    </row>
    <row r="602" spans="3:13" ht="50.25" customHeight="1" x14ac:dyDescent="0.35">
      <c r="C602" s="4" t="str">
        <f>+VLOOKUP(D602, '[1]Plantillas Final'!$A$4:$C$1000, 3, 0)</f>
        <v>Mensual</v>
      </c>
      <c r="D602" s="24" t="s">
        <v>3263</v>
      </c>
      <c r="E602" s="30" t="s">
        <v>3286</v>
      </c>
      <c r="F602" s="24" t="s">
        <v>3292</v>
      </c>
      <c r="G602" s="24" t="s">
        <v>3294</v>
      </c>
      <c r="H602" s="24" t="s">
        <v>1839</v>
      </c>
      <c r="I602" s="24" t="s">
        <v>10</v>
      </c>
      <c r="J602" s="24" t="s">
        <v>783</v>
      </c>
      <c r="K602" s="24" t="s">
        <v>818</v>
      </c>
      <c r="L602" s="24" t="s">
        <v>1514</v>
      </c>
      <c r="M602" s="24" t="s">
        <v>8</v>
      </c>
    </row>
    <row r="603" spans="3:13" ht="65.25" customHeight="1" x14ac:dyDescent="0.35">
      <c r="C603" s="4" t="str">
        <f>+VLOOKUP(D603, '[1]Plantillas Final'!$A$4:$C$1000, 3, 0)</f>
        <v>Mensual</v>
      </c>
      <c r="D603" s="24" t="s">
        <v>3263</v>
      </c>
      <c r="E603" s="30" t="s">
        <v>3287</v>
      </c>
      <c r="F603" s="24" t="s">
        <v>3291</v>
      </c>
      <c r="G603" s="24" t="s">
        <v>3347</v>
      </c>
      <c r="H603" s="24" t="s">
        <v>1839</v>
      </c>
      <c r="I603" s="24" t="s">
        <v>10</v>
      </c>
      <c r="J603" s="24" t="s">
        <v>783</v>
      </c>
      <c r="K603" s="24" t="s">
        <v>818</v>
      </c>
      <c r="L603" s="24" t="s">
        <v>1514</v>
      </c>
      <c r="M603" s="24" t="s">
        <v>8</v>
      </c>
    </row>
    <row r="604" spans="3:13" ht="65.25" customHeight="1" x14ac:dyDescent="0.35">
      <c r="C604" s="4" t="str">
        <f>+VLOOKUP(D604, '[1]Plantillas Final'!$A$4:$C$1000, 3, 0)</f>
        <v>Mensual</v>
      </c>
      <c r="D604" s="24" t="s">
        <v>3263</v>
      </c>
      <c r="E604" s="30" t="s">
        <v>3288</v>
      </c>
      <c r="F604" s="24" t="s">
        <v>3293</v>
      </c>
      <c r="G604" s="24" t="s">
        <v>1528</v>
      </c>
      <c r="H604" s="24" t="s">
        <v>1839</v>
      </c>
      <c r="I604" s="24" t="s">
        <v>10</v>
      </c>
      <c r="J604" s="24" t="s">
        <v>783</v>
      </c>
      <c r="K604" s="24" t="s">
        <v>818</v>
      </c>
      <c r="L604" s="24" t="s">
        <v>1514</v>
      </c>
      <c r="M604" s="24" t="s">
        <v>8</v>
      </c>
    </row>
    <row r="605" spans="3:13" ht="65.25" customHeight="1" x14ac:dyDescent="0.35">
      <c r="C605" s="4" t="str">
        <f>+VLOOKUP(D605, '[1]Plantillas Final'!$A$4:$C$1000, 3, 0)</f>
        <v>Mensual</v>
      </c>
      <c r="D605" s="24" t="s">
        <v>3263</v>
      </c>
      <c r="E605" s="30" t="s">
        <v>3298</v>
      </c>
      <c r="F605" s="24" t="s">
        <v>3305</v>
      </c>
      <c r="G605" s="24" t="s">
        <v>3308</v>
      </c>
      <c r="H605" s="24" t="s">
        <v>1839</v>
      </c>
      <c r="I605" s="24" t="s">
        <v>10</v>
      </c>
      <c r="J605" s="24" t="s">
        <v>783</v>
      </c>
      <c r="K605" s="24" t="s">
        <v>818</v>
      </c>
      <c r="L605" s="24" t="s">
        <v>1514</v>
      </c>
      <c r="M605" s="24" t="s">
        <v>8</v>
      </c>
    </row>
    <row r="606" spans="3:13" ht="65.25" customHeight="1" x14ac:dyDescent="0.35">
      <c r="C606" s="4" t="str">
        <f>+VLOOKUP(D606, '[1]Plantillas Final'!$A$4:$C$1000, 3, 0)</f>
        <v>Mensual</v>
      </c>
      <c r="D606" s="24" t="s">
        <v>3263</v>
      </c>
      <c r="E606" s="30" t="s">
        <v>3299</v>
      </c>
      <c r="F606" s="24" t="s">
        <v>3306</v>
      </c>
      <c r="G606" s="24" t="s">
        <v>3310</v>
      </c>
      <c r="H606" s="24" t="s">
        <v>1839</v>
      </c>
      <c r="I606" s="24" t="s">
        <v>10</v>
      </c>
      <c r="J606" s="24" t="s">
        <v>783</v>
      </c>
      <c r="K606" s="24" t="s">
        <v>818</v>
      </c>
      <c r="L606" s="24" t="s">
        <v>1514</v>
      </c>
      <c r="M606" s="24" t="s">
        <v>8</v>
      </c>
    </row>
    <row r="607" spans="3:13" ht="65.25" customHeight="1" x14ac:dyDescent="0.35">
      <c r="C607" s="4" t="str">
        <f>+VLOOKUP(D607, '[1]Plantillas Final'!$A$4:$C$1000, 3, 0)</f>
        <v>Mensual</v>
      </c>
      <c r="D607" s="24" t="s">
        <v>3263</v>
      </c>
      <c r="E607" s="30" t="s">
        <v>3300</v>
      </c>
      <c r="F607" s="24" t="s">
        <v>3307</v>
      </c>
      <c r="G607" s="24" t="s">
        <v>3311</v>
      </c>
      <c r="H607" s="24" t="s">
        <v>1839</v>
      </c>
      <c r="I607" s="24" t="s">
        <v>10</v>
      </c>
      <c r="J607" s="24" t="s">
        <v>783</v>
      </c>
      <c r="K607" s="24" t="s">
        <v>818</v>
      </c>
      <c r="L607" s="24" t="s">
        <v>1514</v>
      </c>
      <c r="M607" s="24" t="s">
        <v>8</v>
      </c>
    </row>
    <row r="608" spans="3:13" ht="65.25" customHeight="1" x14ac:dyDescent="0.35">
      <c r="C608" s="4" t="str">
        <f>+VLOOKUP(D608, '[1]Plantillas Final'!$A$4:$C$1000, 3, 0)</f>
        <v>Mensual</v>
      </c>
      <c r="D608" s="24" t="s">
        <v>3263</v>
      </c>
      <c r="E608" s="30" t="s">
        <v>3301</v>
      </c>
      <c r="F608" s="24" t="s">
        <v>3303</v>
      </c>
      <c r="G608" s="24" t="s">
        <v>3312</v>
      </c>
      <c r="H608" s="24" t="s">
        <v>1839</v>
      </c>
      <c r="I608" s="24" t="s">
        <v>10</v>
      </c>
      <c r="J608" s="24" t="s">
        <v>783</v>
      </c>
      <c r="K608" s="24" t="s">
        <v>818</v>
      </c>
      <c r="L608" s="24" t="s">
        <v>1514</v>
      </c>
      <c r="M608" s="24" t="s">
        <v>8</v>
      </c>
    </row>
    <row r="609" spans="3:13" ht="65.25" customHeight="1" x14ac:dyDescent="0.35">
      <c r="C609" s="4" t="str">
        <f>+VLOOKUP(D609, '[1]Plantillas Final'!$A$4:$C$1000, 3, 0)</f>
        <v>Mensual</v>
      </c>
      <c r="D609" s="24" t="s">
        <v>3263</v>
      </c>
      <c r="E609" s="30" t="s">
        <v>3302</v>
      </c>
      <c r="F609" s="24" t="s">
        <v>3304</v>
      </c>
      <c r="G609" s="24" t="s">
        <v>1527</v>
      </c>
      <c r="H609" s="24" t="s">
        <v>1839</v>
      </c>
      <c r="I609" s="24" t="s">
        <v>10</v>
      </c>
      <c r="J609" s="24" t="s">
        <v>783</v>
      </c>
      <c r="K609" s="24" t="s">
        <v>818</v>
      </c>
      <c r="L609" s="24" t="s">
        <v>1514</v>
      </c>
      <c r="M609" s="24" t="s">
        <v>8</v>
      </c>
    </row>
    <row r="610" spans="3:13" ht="69.75" customHeight="1" x14ac:dyDescent="0.35">
      <c r="C610" s="4" t="str">
        <f>+VLOOKUP(D610, '[1]Plantillas Final'!$A$4:$C$1000, 3, 0)</f>
        <v>Mensual</v>
      </c>
      <c r="D610" s="24" t="s">
        <v>3336</v>
      </c>
      <c r="E610" s="30" t="s">
        <v>3313</v>
      </c>
      <c r="F610" s="24" t="s">
        <v>1058</v>
      </c>
      <c r="G610" s="24" t="s">
        <v>1059</v>
      </c>
      <c r="H610" s="24" t="s">
        <v>22</v>
      </c>
      <c r="I610" s="24" t="s">
        <v>10</v>
      </c>
      <c r="J610" s="24">
        <v>1</v>
      </c>
      <c r="K610" s="24">
        <v>2</v>
      </c>
      <c r="L610" s="24" t="s">
        <v>3495</v>
      </c>
      <c r="M610" s="24" t="s">
        <v>8</v>
      </c>
    </row>
    <row r="611" spans="3:13" ht="62.25" customHeight="1" x14ac:dyDescent="0.35">
      <c r="C611" s="4" t="str">
        <f>+VLOOKUP(D611, '[1]Plantillas Final'!$A$4:$C$1000, 3, 0)</f>
        <v>Mensual</v>
      </c>
      <c r="D611" s="24" t="s">
        <v>3336</v>
      </c>
      <c r="E611" s="29" t="s">
        <v>3314</v>
      </c>
      <c r="F611" s="24" t="s">
        <v>1062</v>
      </c>
      <c r="G611" s="24" t="s">
        <v>1063</v>
      </c>
      <c r="H611" s="23" t="s">
        <v>22</v>
      </c>
      <c r="I611" s="23" t="s">
        <v>346</v>
      </c>
      <c r="J611" s="23">
        <v>4</v>
      </c>
      <c r="K611" s="23">
        <v>4</v>
      </c>
      <c r="L611" s="24" t="s">
        <v>3497</v>
      </c>
      <c r="M611" s="24" t="s">
        <v>8</v>
      </c>
    </row>
    <row r="612" spans="3:13" ht="66" customHeight="1" x14ac:dyDescent="0.35">
      <c r="C612" s="4" t="str">
        <f>+VLOOKUP(D612, '[1]Plantillas Final'!$A$4:$C$1000, 3, 0)</f>
        <v>Mensual</v>
      </c>
      <c r="D612" s="24" t="s">
        <v>3336</v>
      </c>
      <c r="E612" s="29" t="s">
        <v>3315</v>
      </c>
      <c r="F612" s="24" t="s">
        <v>1561</v>
      </c>
      <c r="G612" s="24" t="s">
        <v>1530</v>
      </c>
      <c r="H612" s="24" t="s">
        <v>3118</v>
      </c>
      <c r="I612" s="24" t="s">
        <v>10</v>
      </c>
      <c r="J612" s="24" t="s">
        <v>814</v>
      </c>
      <c r="K612" s="24" t="s">
        <v>812</v>
      </c>
      <c r="L612" s="24" t="s">
        <v>1515</v>
      </c>
      <c r="M612" s="24" t="s">
        <v>8</v>
      </c>
    </row>
    <row r="613" spans="3:13" ht="68.25" customHeight="1" x14ac:dyDescent="0.35">
      <c r="C613" s="4" t="str">
        <f>+VLOOKUP(D613, '[1]Plantillas Final'!$A$4:$C$1000, 3, 0)</f>
        <v>Mensual</v>
      </c>
      <c r="D613" s="24" t="s">
        <v>3336</v>
      </c>
      <c r="E613" s="29" t="s">
        <v>3316</v>
      </c>
      <c r="F613" s="24" t="s">
        <v>3337</v>
      </c>
      <c r="G613" s="24" t="s">
        <v>3338</v>
      </c>
      <c r="H613" s="24" t="s">
        <v>3118</v>
      </c>
      <c r="I613" s="23" t="s">
        <v>10</v>
      </c>
      <c r="J613" s="23" t="s">
        <v>814</v>
      </c>
      <c r="K613" s="23" t="s">
        <v>812</v>
      </c>
      <c r="L613" s="24" t="s">
        <v>1515</v>
      </c>
      <c r="M613" s="24" t="s">
        <v>8</v>
      </c>
    </row>
    <row r="614" spans="3:13" ht="80.25" customHeight="1" x14ac:dyDescent="0.35">
      <c r="C614" s="4" t="str">
        <f>+VLOOKUP(D614, '[1]Plantillas Final'!$A$4:$C$1000, 3, 0)</f>
        <v>Mensual</v>
      </c>
      <c r="D614" s="24" t="s">
        <v>3336</v>
      </c>
      <c r="E614" s="29" t="s">
        <v>3317</v>
      </c>
      <c r="F614" s="24" t="s">
        <v>3339</v>
      </c>
      <c r="G614" s="24" t="s">
        <v>3340</v>
      </c>
      <c r="H614" s="24" t="s">
        <v>3118</v>
      </c>
      <c r="I614" s="23" t="s">
        <v>10</v>
      </c>
      <c r="J614" s="23" t="s">
        <v>814</v>
      </c>
      <c r="K614" s="23" t="s">
        <v>812</v>
      </c>
      <c r="L614" s="24" t="s">
        <v>1515</v>
      </c>
      <c r="M614" s="24" t="s">
        <v>8</v>
      </c>
    </row>
    <row r="615" spans="3:13" ht="59.25" customHeight="1" x14ac:dyDescent="0.35">
      <c r="C615" s="4" t="str">
        <f>+VLOOKUP(D615, '[1]Plantillas Final'!$A$4:$C$1000, 3, 0)</f>
        <v>Mensual</v>
      </c>
      <c r="D615" s="24" t="s">
        <v>3336</v>
      </c>
      <c r="E615" s="29" t="s">
        <v>3318</v>
      </c>
      <c r="F615" s="24" t="s">
        <v>3341</v>
      </c>
      <c r="G615" s="24" t="s">
        <v>3342</v>
      </c>
      <c r="H615" s="24" t="s">
        <v>3118</v>
      </c>
      <c r="I615" s="24" t="s">
        <v>10</v>
      </c>
      <c r="J615" s="23" t="s">
        <v>814</v>
      </c>
      <c r="K615" s="23" t="s">
        <v>812</v>
      </c>
      <c r="L615" s="24" t="s">
        <v>1515</v>
      </c>
      <c r="M615" s="24" t="s">
        <v>8</v>
      </c>
    </row>
    <row r="616" spans="3:13" ht="59.25" customHeight="1" x14ac:dyDescent="0.35">
      <c r="C616" s="4" t="str">
        <f>+VLOOKUP(D616, '[1]Plantillas Final'!$A$4:$C$1000, 3, 0)</f>
        <v>Mensual</v>
      </c>
      <c r="D616" s="24" t="s">
        <v>3336</v>
      </c>
      <c r="E616" s="29" t="s">
        <v>3319</v>
      </c>
      <c r="F616" s="24" t="s">
        <v>3343</v>
      </c>
      <c r="G616" s="24" t="s">
        <v>3344</v>
      </c>
      <c r="H616" s="24" t="s">
        <v>3118</v>
      </c>
      <c r="I616" s="24" t="s">
        <v>10</v>
      </c>
      <c r="J616" s="23" t="s">
        <v>814</v>
      </c>
      <c r="K616" s="23" t="s">
        <v>812</v>
      </c>
      <c r="L616" s="24" t="s">
        <v>1515</v>
      </c>
      <c r="M616" s="24" t="s">
        <v>8</v>
      </c>
    </row>
    <row r="617" spans="3:13" ht="59.25" customHeight="1" x14ac:dyDescent="0.35">
      <c r="C617" s="4" t="str">
        <f>+VLOOKUP(D617, '[1]Plantillas Final'!$A$4:$C$1000, 3, 0)</f>
        <v>Mensual</v>
      </c>
      <c r="D617" s="24" t="s">
        <v>3336</v>
      </c>
      <c r="E617" s="29" t="s">
        <v>3320</v>
      </c>
      <c r="F617" s="24" t="s">
        <v>1562</v>
      </c>
      <c r="G617" s="24" t="s">
        <v>1531</v>
      </c>
      <c r="H617" s="24" t="s">
        <v>3118</v>
      </c>
      <c r="I617" s="23" t="s">
        <v>10</v>
      </c>
      <c r="J617" s="23" t="s">
        <v>814</v>
      </c>
      <c r="K617" s="23" t="s">
        <v>812</v>
      </c>
      <c r="L617" s="23" t="s">
        <v>1515</v>
      </c>
      <c r="M617" s="24" t="s">
        <v>8</v>
      </c>
    </row>
    <row r="618" spans="3:13" ht="61.5" customHeight="1" x14ac:dyDescent="0.35">
      <c r="C618" s="4" t="str">
        <f>+VLOOKUP(D618, '[1]Plantillas Final'!$A$4:$C$1000, 3, 0)</f>
        <v>Mensual</v>
      </c>
      <c r="D618" s="24" t="s">
        <v>3336</v>
      </c>
      <c r="E618" s="29" t="s">
        <v>3321</v>
      </c>
      <c r="F618" s="24" t="s">
        <v>1563</v>
      </c>
      <c r="G618" s="24" t="s">
        <v>1532</v>
      </c>
      <c r="H618" s="24" t="s">
        <v>3118</v>
      </c>
      <c r="I618" s="24" t="s">
        <v>10</v>
      </c>
      <c r="J618" s="23" t="s">
        <v>814</v>
      </c>
      <c r="K618" s="23" t="s">
        <v>812</v>
      </c>
      <c r="L618" s="24" t="s">
        <v>1515</v>
      </c>
      <c r="M618" s="24" t="s">
        <v>8</v>
      </c>
    </row>
    <row r="619" spans="3:13" ht="72" x14ac:dyDescent="0.35">
      <c r="C619" s="4" t="str">
        <f>+VLOOKUP(D619, '[1]Plantillas Final'!$A$4:$C$1000, 3, 0)</f>
        <v>Mensual</v>
      </c>
      <c r="D619" s="24" t="s">
        <v>3336</v>
      </c>
      <c r="E619" s="29" t="s">
        <v>3322</v>
      </c>
      <c r="F619" s="24" t="s">
        <v>1564</v>
      </c>
      <c r="G619" s="24" t="s">
        <v>3350</v>
      </c>
      <c r="H619" s="24" t="s">
        <v>3118</v>
      </c>
      <c r="I619" s="24" t="s">
        <v>10</v>
      </c>
      <c r="J619" s="23" t="s">
        <v>814</v>
      </c>
      <c r="K619" s="23" t="s">
        <v>812</v>
      </c>
      <c r="L619" s="24" t="s">
        <v>1515</v>
      </c>
      <c r="M619" s="24" t="s">
        <v>8</v>
      </c>
    </row>
    <row r="620" spans="3:13" ht="79.5" customHeight="1" x14ac:dyDescent="0.35">
      <c r="C620" s="4" t="str">
        <f>+VLOOKUP(D620, '[1]Plantillas Final'!$A$4:$C$1000, 3, 0)</f>
        <v>Mensual</v>
      </c>
      <c r="D620" s="24" t="s">
        <v>3336</v>
      </c>
      <c r="E620" s="29" t="s">
        <v>3323</v>
      </c>
      <c r="F620" s="24" t="s">
        <v>1565</v>
      </c>
      <c r="G620" s="24" t="s">
        <v>1533</v>
      </c>
      <c r="H620" s="24" t="s">
        <v>3118</v>
      </c>
      <c r="I620" s="24" t="s">
        <v>10</v>
      </c>
      <c r="J620" s="24" t="s">
        <v>814</v>
      </c>
      <c r="K620" s="24" t="s">
        <v>812</v>
      </c>
      <c r="L620" s="24" t="s">
        <v>1515</v>
      </c>
      <c r="M620" s="24" t="s">
        <v>8</v>
      </c>
    </row>
    <row r="621" spans="3:13" ht="79.5" customHeight="1" x14ac:dyDescent="0.35">
      <c r="C621" s="4" t="str">
        <f>+VLOOKUP(D621, '[1]Plantillas Final'!$A$4:$C$1000, 3, 0)</f>
        <v>Mensual</v>
      </c>
      <c r="D621" s="24" t="s">
        <v>3336</v>
      </c>
      <c r="E621" s="29" t="s">
        <v>3324</v>
      </c>
      <c r="F621" s="24" t="s">
        <v>3345</v>
      </c>
      <c r="G621" s="24" t="s">
        <v>3346</v>
      </c>
      <c r="H621" s="24" t="s">
        <v>3118</v>
      </c>
      <c r="I621" s="24" t="s">
        <v>10</v>
      </c>
      <c r="J621" s="24" t="s">
        <v>814</v>
      </c>
      <c r="K621" s="24" t="s">
        <v>812</v>
      </c>
      <c r="L621" s="24" t="s">
        <v>1515</v>
      </c>
      <c r="M621" s="24" t="s">
        <v>8</v>
      </c>
    </row>
    <row r="622" spans="3:13" ht="83.25" customHeight="1" x14ac:dyDescent="0.35">
      <c r="C622" s="4" t="str">
        <f>+VLOOKUP(D622, '[1]Plantillas Final'!$A$4:$C$1000, 3, 0)</f>
        <v>Mensual</v>
      </c>
      <c r="D622" s="24" t="s">
        <v>3336</v>
      </c>
      <c r="E622" s="29" t="s">
        <v>3325</v>
      </c>
      <c r="F622" s="24" t="s">
        <v>1566</v>
      </c>
      <c r="G622" s="24" t="s">
        <v>1530</v>
      </c>
      <c r="H622" s="24" t="s">
        <v>3118</v>
      </c>
      <c r="I622" s="24" t="s">
        <v>10</v>
      </c>
      <c r="J622" s="24" t="s">
        <v>814</v>
      </c>
      <c r="K622" s="24" t="s">
        <v>812</v>
      </c>
      <c r="L622" s="24" t="s">
        <v>1515</v>
      </c>
      <c r="M622" s="24" t="s">
        <v>8</v>
      </c>
    </row>
    <row r="623" spans="3:13" ht="90" x14ac:dyDescent="0.35">
      <c r="C623" s="4" t="str">
        <f>+VLOOKUP(D623, '[1]Plantillas Final'!$A$4:$C$1000, 3, 0)</f>
        <v>Mensual</v>
      </c>
      <c r="D623" s="24" t="s">
        <v>3336</v>
      </c>
      <c r="E623" s="29" t="s">
        <v>3326</v>
      </c>
      <c r="F623" s="24" t="s">
        <v>3351</v>
      </c>
      <c r="G623" s="24" t="s">
        <v>3352</v>
      </c>
      <c r="H623" s="24" t="s">
        <v>3118</v>
      </c>
      <c r="I623" s="24" t="s">
        <v>10</v>
      </c>
      <c r="J623" s="24" t="s">
        <v>814</v>
      </c>
      <c r="K623" s="24" t="s">
        <v>812</v>
      </c>
      <c r="L623" s="24" t="s">
        <v>1515</v>
      </c>
      <c r="M623" s="24" t="s">
        <v>8</v>
      </c>
    </row>
    <row r="624" spans="3:13" ht="90" x14ac:dyDescent="0.35">
      <c r="C624" s="4" t="str">
        <f>+VLOOKUP(D624, '[1]Plantillas Final'!$A$4:$C$1000, 3, 0)</f>
        <v>Mensual</v>
      </c>
      <c r="D624" s="24" t="s">
        <v>3336</v>
      </c>
      <c r="E624" s="29" t="s">
        <v>3327</v>
      </c>
      <c r="F624" s="24" t="s">
        <v>3355</v>
      </c>
      <c r="G624" s="24" t="s">
        <v>3354</v>
      </c>
      <c r="H624" s="24" t="s">
        <v>3118</v>
      </c>
      <c r="I624" s="24" t="s">
        <v>10</v>
      </c>
      <c r="J624" s="24" t="s">
        <v>814</v>
      </c>
      <c r="K624" s="24" t="s">
        <v>812</v>
      </c>
      <c r="L624" s="24" t="s">
        <v>1515</v>
      </c>
      <c r="M624" s="24" t="s">
        <v>8</v>
      </c>
    </row>
    <row r="625" spans="3:13" ht="90" x14ac:dyDescent="0.35">
      <c r="C625" s="4" t="str">
        <f>+VLOOKUP(D625, '[1]Plantillas Final'!$A$4:$C$1000, 3, 0)</f>
        <v>Mensual</v>
      </c>
      <c r="D625" s="24" t="s">
        <v>3336</v>
      </c>
      <c r="E625" s="29" t="s">
        <v>3328</v>
      </c>
      <c r="F625" s="24" t="s">
        <v>3356</v>
      </c>
      <c r="G625" s="24" t="s">
        <v>3353</v>
      </c>
      <c r="H625" s="24" t="s">
        <v>3118</v>
      </c>
      <c r="I625" s="24" t="s">
        <v>10</v>
      </c>
      <c r="J625" s="24" t="s">
        <v>814</v>
      </c>
      <c r="K625" s="24" t="s">
        <v>812</v>
      </c>
      <c r="L625" s="24" t="s">
        <v>1515</v>
      </c>
      <c r="M625" s="24" t="s">
        <v>8</v>
      </c>
    </row>
    <row r="626" spans="3:13" ht="90" x14ac:dyDescent="0.35">
      <c r="C626" s="4" t="str">
        <f>+VLOOKUP(D626, '[1]Plantillas Final'!$A$4:$C$1000, 3, 0)</f>
        <v>Mensual</v>
      </c>
      <c r="D626" s="24" t="s">
        <v>3336</v>
      </c>
      <c r="E626" s="29" t="s">
        <v>3329</v>
      </c>
      <c r="F626" s="24" t="s">
        <v>3357</v>
      </c>
      <c r="G626" s="24" t="s">
        <v>3360</v>
      </c>
      <c r="H626" s="24" t="s">
        <v>3118</v>
      </c>
      <c r="I626" s="24" t="s">
        <v>10</v>
      </c>
      <c r="J626" s="24" t="s">
        <v>814</v>
      </c>
      <c r="K626" s="24" t="s">
        <v>812</v>
      </c>
      <c r="L626" s="24" t="s">
        <v>1515</v>
      </c>
      <c r="M626" s="24" t="s">
        <v>8</v>
      </c>
    </row>
    <row r="627" spans="3:13" ht="90" x14ac:dyDescent="0.35">
      <c r="C627" s="4" t="str">
        <f>+VLOOKUP(D627, '[1]Plantillas Final'!$A$4:$C$1000, 3, 0)</f>
        <v>Mensual</v>
      </c>
      <c r="D627" s="24" t="s">
        <v>3336</v>
      </c>
      <c r="E627" s="29" t="s">
        <v>3330</v>
      </c>
      <c r="F627" s="24" t="s">
        <v>3358</v>
      </c>
      <c r="G627" s="24" t="s">
        <v>3359</v>
      </c>
      <c r="H627" s="24" t="s">
        <v>3118</v>
      </c>
      <c r="I627" s="24" t="s">
        <v>10</v>
      </c>
      <c r="J627" s="24" t="s">
        <v>814</v>
      </c>
      <c r="K627" s="24" t="s">
        <v>812</v>
      </c>
      <c r="L627" s="24" t="s">
        <v>1515</v>
      </c>
      <c r="M627" s="24" t="s">
        <v>8</v>
      </c>
    </row>
    <row r="628" spans="3:13" ht="90" x14ac:dyDescent="0.35">
      <c r="C628" s="4" t="str">
        <f>+VLOOKUP(D628, '[1]Plantillas Final'!$A$4:$C$1000, 3, 0)</f>
        <v>Mensual</v>
      </c>
      <c r="D628" s="24" t="s">
        <v>3336</v>
      </c>
      <c r="E628" s="29" t="s">
        <v>3331</v>
      </c>
      <c r="F628" s="24" t="s">
        <v>3362</v>
      </c>
      <c r="G628" s="24" t="s">
        <v>3373</v>
      </c>
      <c r="H628" s="24" t="s">
        <v>3118</v>
      </c>
      <c r="I628" s="24" t="s">
        <v>10</v>
      </c>
      <c r="J628" s="24" t="s">
        <v>814</v>
      </c>
      <c r="K628" s="24" t="s">
        <v>812</v>
      </c>
      <c r="L628" s="24" t="s">
        <v>1515</v>
      </c>
      <c r="M628" s="24" t="s">
        <v>8</v>
      </c>
    </row>
    <row r="629" spans="3:13" ht="76.5" customHeight="1" x14ac:dyDescent="0.35">
      <c r="C629" s="4" t="str">
        <f>+VLOOKUP(D629, '[1]Plantillas Final'!$A$4:$C$1000, 3, 0)</f>
        <v>Mensual</v>
      </c>
      <c r="D629" s="24" t="s">
        <v>3336</v>
      </c>
      <c r="E629" s="29" t="s">
        <v>3332</v>
      </c>
      <c r="F629" s="24" t="s">
        <v>3363</v>
      </c>
      <c r="G629" s="24" t="s">
        <v>3374</v>
      </c>
      <c r="H629" s="24" t="s">
        <v>3118</v>
      </c>
      <c r="I629" s="24" t="s">
        <v>10</v>
      </c>
      <c r="J629" s="24" t="s">
        <v>814</v>
      </c>
      <c r="K629" s="24" t="s">
        <v>812</v>
      </c>
      <c r="L629" s="24" t="s">
        <v>1515</v>
      </c>
      <c r="M629" s="24" t="s">
        <v>8</v>
      </c>
    </row>
    <row r="630" spans="3:13" ht="65.25" customHeight="1" x14ac:dyDescent="0.35">
      <c r="C630" s="4" t="str">
        <f>+VLOOKUP(D630, '[1]Plantillas Final'!$A$4:$C$1000, 3, 0)</f>
        <v>Mensual</v>
      </c>
      <c r="D630" s="24" t="s">
        <v>3336</v>
      </c>
      <c r="E630" s="29" t="s">
        <v>3333</v>
      </c>
      <c r="F630" s="24" t="s">
        <v>3364</v>
      </c>
      <c r="G630" s="24" t="s">
        <v>3375</v>
      </c>
      <c r="H630" s="24" t="s">
        <v>3118</v>
      </c>
      <c r="I630" s="24" t="s">
        <v>10</v>
      </c>
      <c r="J630" s="24" t="s">
        <v>814</v>
      </c>
      <c r="K630" s="24" t="s">
        <v>812</v>
      </c>
      <c r="L630" s="24" t="s">
        <v>1515</v>
      </c>
      <c r="M630" s="24" t="s">
        <v>8</v>
      </c>
    </row>
    <row r="631" spans="3:13" ht="63" customHeight="1" x14ac:dyDescent="0.35">
      <c r="C631" s="4" t="str">
        <f>+VLOOKUP(D631, '[1]Plantillas Final'!$A$4:$C$1000, 3, 0)</f>
        <v>Mensual</v>
      </c>
      <c r="D631" s="24" t="s">
        <v>3336</v>
      </c>
      <c r="E631" s="29" t="s">
        <v>3334</v>
      </c>
      <c r="F631" s="24" t="s">
        <v>3365</v>
      </c>
      <c r="G631" s="24" t="s">
        <v>3376</v>
      </c>
      <c r="H631" s="24" t="s">
        <v>3118</v>
      </c>
      <c r="I631" s="24" t="s">
        <v>10</v>
      </c>
      <c r="J631" s="24" t="s">
        <v>814</v>
      </c>
      <c r="K631" s="24" t="s">
        <v>812</v>
      </c>
      <c r="L631" s="24" t="s">
        <v>1515</v>
      </c>
      <c r="M631" s="24" t="s">
        <v>8</v>
      </c>
    </row>
    <row r="632" spans="3:13" ht="90" x14ac:dyDescent="0.35">
      <c r="C632" s="4" t="str">
        <f>+VLOOKUP(D632, '[1]Plantillas Final'!$A$4:$C$1000, 3, 0)</f>
        <v>Mensual</v>
      </c>
      <c r="D632" s="24" t="s">
        <v>3336</v>
      </c>
      <c r="E632" s="29" t="s">
        <v>3335</v>
      </c>
      <c r="F632" s="24" t="s">
        <v>3366</v>
      </c>
      <c r="G632" s="24" t="s">
        <v>3372</v>
      </c>
      <c r="H632" s="24" t="s">
        <v>3118</v>
      </c>
      <c r="I632" s="24" t="s">
        <v>10</v>
      </c>
      <c r="J632" s="24" t="s">
        <v>814</v>
      </c>
      <c r="K632" s="24" t="s">
        <v>812</v>
      </c>
      <c r="L632" s="24" t="s">
        <v>1515</v>
      </c>
      <c r="M632" s="24" t="s">
        <v>8</v>
      </c>
    </row>
    <row r="633" spans="3:13" ht="72" x14ac:dyDescent="0.35">
      <c r="C633" s="4" t="str">
        <f>+VLOOKUP(D633, '[1]Plantillas Final'!$A$4:$C$1000, 3, 0)</f>
        <v>Mensual</v>
      </c>
      <c r="D633" s="24" t="s">
        <v>3336</v>
      </c>
      <c r="E633" s="29" t="s">
        <v>3361</v>
      </c>
      <c r="F633" s="24" t="s">
        <v>3377</v>
      </c>
      <c r="G633" s="24" t="s">
        <v>3382</v>
      </c>
      <c r="H633" s="24" t="s">
        <v>3118</v>
      </c>
      <c r="I633" s="24" t="s">
        <v>10</v>
      </c>
      <c r="J633" s="24" t="s">
        <v>814</v>
      </c>
      <c r="K633" s="24" t="s">
        <v>812</v>
      </c>
      <c r="L633" s="24" t="s">
        <v>1515</v>
      </c>
      <c r="M633" s="24" t="s">
        <v>8</v>
      </c>
    </row>
    <row r="634" spans="3:13" ht="72" x14ac:dyDescent="0.35">
      <c r="C634" s="4" t="str">
        <f>+VLOOKUP(D634, '[1]Plantillas Final'!$A$4:$C$1000, 3, 0)</f>
        <v>Mensual</v>
      </c>
      <c r="D634" s="24" t="s">
        <v>3336</v>
      </c>
      <c r="E634" s="29" t="s">
        <v>3367</v>
      </c>
      <c r="F634" s="24" t="s">
        <v>3378</v>
      </c>
      <c r="G634" s="24" t="s">
        <v>3385</v>
      </c>
      <c r="H634" s="24" t="s">
        <v>3118</v>
      </c>
      <c r="I634" s="24" t="s">
        <v>10</v>
      </c>
      <c r="J634" s="24" t="s">
        <v>814</v>
      </c>
      <c r="K634" s="24" t="s">
        <v>812</v>
      </c>
      <c r="L634" s="24" t="s">
        <v>1515</v>
      </c>
      <c r="M634" s="24" t="s">
        <v>8</v>
      </c>
    </row>
    <row r="635" spans="3:13" ht="72" x14ac:dyDescent="0.35">
      <c r="C635" s="4" t="str">
        <f>+VLOOKUP(D635, '[1]Plantillas Final'!$A$4:$C$1000, 3, 0)</f>
        <v>Mensual</v>
      </c>
      <c r="D635" s="24" t="s">
        <v>3336</v>
      </c>
      <c r="E635" s="29" t="s">
        <v>3368</v>
      </c>
      <c r="F635" s="24" t="s">
        <v>3379</v>
      </c>
      <c r="G635" s="31" t="s">
        <v>3383</v>
      </c>
      <c r="H635" s="24" t="s">
        <v>3118</v>
      </c>
      <c r="I635" s="24" t="s">
        <v>10</v>
      </c>
      <c r="J635" s="24" t="s">
        <v>814</v>
      </c>
      <c r="K635" s="24" t="s">
        <v>812</v>
      </c>
      <c r="L635" s="24" t="s">
        <v>1515</v>
      </c>
      <c r="M635" s="24" t="s">
        <v>8</v>
      </c>
    </row>
    <row r="636" spans="3:13" ht="72" x14ac:dyDescent="0.35">
      <c r="C636" s="4" t="str">
        <f>+VLOOKUP(D636, '[1]Plantillas Final'!$A$4:$C$1000, 3, 0)</f>
        <v>Mensual</v>
      </c>
      <c r="D636" s="24" t="s">
        <v>3336</v>
      </c>
      <c r="E636" s="29" t="s">
        <v>3369</v>
      </c>
      <c r="F636" s="24" t="s">
        <v>3380</v>
      </c>
      <c r="G636" s="24" t="s">
        <v>3384</v>
      </c>
      <c r="H636" s="24" t="s">
        <v>3118</v>
      </c>
      <c r="I636" s="24" t="s">
        <v>10</v>
      </c>
      <c r="J636" s="24" t="s">
        <v>814</v>
      </c>
      <c r="K636" s="24" t="s">
        <v>812</v>
      </c>
      <c r="L636" s="24" t="s">
        <v>1515</v>
      </c>
      <c r="M636" s="24" t="s">
        <v>8</v>
      </c>
    </row>
    <row r="637" spans="3:13" ht="107.25" customHeight="1" x14ac:dyDescent="0.35">
      <c r="C637" s="4" t="str">
        <f>+VLOOKUP(D637, '[1]Plantillas Final'!$A$4:$C$1000, 3, 0)</f>
        <v>Mensual</v>
      </c>
      <c r="D637" s="24" t="s">
        <v>3336</v>
      </c>
      <c r="E637" s="29" t="s">
        <v>3370</v>
      </c>
      <c r="F637" s="24" t="s">
        <v>3381</v>
      </c>
      <c r="G637" s="24" t="s">
        <v>3342</v>
      </c>
      <c r="H637" s="24" t="s">
        <v>3118</v>
      </c>
      <c r="I637" s="24" t="s">
        <v>10</v>
      </c>
      <c r="J637" s="24" t="s">
        <v>814</v>
      </c>
      <c r="K637" s="24" t="s">
        <v>812</v>
      </c>
      <c r="L637" s="24" t="s">
        <v>1515</v>
      </c>
      <c r="M637" s="24" t="s">
        <v>8</v>
      </c>
    </row>
    <row r="638" spans="3:13" ht="107.25" customHeight="1" x14ac:dyDescent="0.35">
      <c r="C638" s="4" t="str">
        <f>+VLOOKUP(D638, '[1]Plantillas Final'!$A$4:$C$1000, 3, 0)</f>
        <v>Mensual</v>
      </c>
      <c r="D638" s="24" t="s">
        <v>3336</v>
      </c>
      <c r="E638" s="29" t="s">
        <v>3371</v>
      </c>
      <c r="F638" s="24" t="s">
        <v>3390</v>
      </c>
      <c r="G638" s="24" t="s">
        <v>3395</v>
      </c>
      <c r="H638" s="24" t="s">
        <v>3118</v>
      </c>
      <c r="I638" s="24" t="s">
        <v>10</v>
      </c>
      <c r="J638" s="24" t="s">
        <v>814</v>
      </c>
      <c r="K638" s="24" t="s">
        <v>812</v>
      </c>
      <c r="L638" s="24" t="s">
        <v>1515</v>
      </c>
      <c r="M638" s="24" t="s">
        <v>8</v>
      </c>
    </row>
    <row r="639" spans="3:13" ht="107.25" customHeight="1" x14ac:dyDescent="0.35">
      <c r="C639" s="4" t="str">
        <f>+VLOOKUP(D639, '[1]Plantillas Final'!$A$4:$C$1000, 3, 0)</f>
        <v>Mensual</v>
      </c>
      <c r="D639" s="24" t="s">
        <v>3336</v>
      </c>
      <c r="E639" s="29" t="s">
        <v>3386</v>
      </c>
      <c r="F639" s="24" t="s">
        <v>3391</v>
      </c>
      <c r="G639" s="24" t="s">
        <v>3396</v>
      </c>
      <c r="H639" s="24" t="s">
        <v>3118</v>
      </c>
      <c r="I639" s="24" t="s">
        <v>10</v>
      </c>
      <c r="J639" s="24" t="s">
        <v>814</v>
      </c>
      <c r="K639" s="24" t="s">
        <v>812</v>
      </c>
      <c r="L639" s="24" t="s">
        <v>1515</v>
      </c>
      <c r="M639" s="24" t="s">
        <v>8</v>
      </c>
    </row>
    <row r="640" spans="3:13" ht="110.25" customHeight="1" x14ac:dyDescent="0.35">
      <c r="C640" s="4" t="str">
        <f>+VLOOKUP(D640, '[1]Plantillas Final'!$A$4:$C$1000, 3, 0)</f>
        <v>Mensual</v>
      </c>
      <c r="D640" s="24" t="s">
        <v>3336</v>
      </c>
      <c r="E640" s="29" t="s">
        <v>3387</v>
      </c>
      <c r="F640" s="24" t="s">
        <v>3392</v>
      </c>
      <c r="G640" s="31" t="s">
        <v>3397</v>
      </c>
      <c r="H640" s="24" t="s">
        <v>3118</v>
      </c>
      <c r="I640" s="24" t="s">
        <v>10</v>
      </c>
      <c r="J640" s="24" t="s">
        <v>814</v>
      </c>
      <c r="K640" s="24" t="s">
        <v>812</v>
      </c>
      <c r="L640" s="24" t="s">
        <v>1515</v>
      </c>
      <c r="M640" s="24" t="s">
        <v>8</v>
      </c>
    </row>
    <row r="641" spans="3:13" ht="110.25" customHeight="1" x14ac:dyDescent="0.35">
      <c r="C641" s="4" t="str">
        <f>+VLOOKUP(D641, '[1]Plantillas Final'!$A$4:$C$1000, 3, 0)</f>
        <v>Mensual</v>
      </c>
      <c r="D641" s="24" t="s">
        <v>3336</v>
      </c>
      <c r="E641" s="29" t="s">
        <v>3388</v>
      </c>
      <c r="F641" s="24" t="s">
        <v>3393</v>
      </c>
      <c r="G641" s="24" t="s">
        <v>3398</v>
      </c>
      <c r="H641" s="24" t="s">
        <v>3118</v>
      </c>
      <c r="I641" s="24" t="s">
        <v>10</v>
      </c>
      <c r="J641" s="24" t="s">
        <v>814</v>
      </c>
      <c r="K641" s="24" t="s">
        <v>812</v>
      </c>
      <c r="L641" s="24" t="s">
        <v>1515</v>
      </c>
      <c r="M641" s="24" t="s">
        <v>8</v>
      </c>
    </row>
    <row r="642" spans="3:13" ht="110.25" customHeight="1" x14ac:dyDescent="0.35">
      <c r="C642" s="4" t="str">
        <f>+VLOOKUP(D642, '[1]Plantillas Final'!$A$4:$C$1000, 3, 0)</f>
        <v>Mensual</v>
      </c>
      <c r="D642" s="24" t="s">
        <v>3336</v>
      </c>
      <c r="E642" s="29" t="s">
        <v>3389</v>
      </c>
      <c r="F642" s="24" t="s">
        <v>3394</v>
      </c>
      <c r="G642" s="24" t="s">
        <v>3344</v>
      </c>
      <c r="H642" s="24" t="s">
        <v>3118</v>
      </c>
      <c r="I642" s="24" t="s">
        <v>10</v>
      </c>
      <c r="J642" s="24" t="s">
        <v>814</v>
      </c>
      <c r="K642" s="24" t="s">
        <v>812</v>
      </c>
      <c r="L642" s="24" t="s">
        <v>1515</v>
      </c>
      <c r="M642" s="24" t="s">
        <v>8</v>
      </c>
    </row>
    <row r="643" spans="3:13" ht="95.25" customHeight="1" x14ac:dyDescent="0.35">
      <c r="C643" s="4" t="str">
        <f>+VLOOKUP(D643, '[1]Plantillas Final'!$A$4:$C$1000, 3, 0)</f>
        <v>Mensual</v>
      </c>
      <c r="D643" s="24" t="s">
        <v>3399</v>
      </c>
      <c r="E643" s="30" t="s">
        <v>3400</v>
      </c>
      <c r="F643" s="24" t="s">
        <v>1058</v>
      </c>
      <c r="G643" s="24" t="s">
        <v>1059</v>
      </c>
      <c r="H643" s="24" t="s">
        <v>22</v>
      </c>
      <c r="I643" s="24" t="s">
        <v>10</v>
      </c>
      <c r="J643" s="23">
        <v>1</v>
      </c>
      <c r="K643" s="24">
        <v>2</v>
      </c>
      <c r="L643" s="24" t="s">
        <v>3495</v>
      </c>
      <c r="M643" s="24" t="s">
        <v>8</v>
      </c>
    </row>
    <row r="644" spans="3:13" ht="95.25" customHeight="1" x14ac:dyDescent="0.35">
      <c r="C644" s="4" t="str">
        <f>+VLOOKUP(D644, '[1]Plantillas Final'!$A$4:$C$1000, 3, 0)</f>
        <v>Mensual</v>
      </c>
      <c r="D644" s="24" t="s">
        <v>3399</v>
      </c>
      <c r="E644" s="30" t="s">
        <v>3401</v>
      </c>
      <c r="F644" s="24" t="s">
        <v>1062</v>
      </c>
      <c r="G644" s="24" t="s">
        <v>1063</v>
      </c>
      <c r="H644" s="24" t="s">
        <v>22</v>
      </c>
      <c r="I644" s="24" t="s">
        <v>346</v>
      </c>
      <c r="J644" s="24">
        <v>4</v>
      </c>
      <c r="K644" s="24">
        <v>4</v>
      </c>
      <c r="L644" s="24" t="s">
        <v>3497</v>
      </c>
      <c r="M644" s="24" t="s">
        <v>8</v>
      </c>
    </row>
    <row r="645" spans="3:13" ht="95.25" customHeight="1" x14ac:dyDescent="0.35">
      <c r="C645" s="4" t="str">
        <f>+VLOOKUP(D645, '[1]Plantillas Final'!$A$4:$C$1000, 3, 0)</f>
        <v>Mensual</v>
      </c>
      <c r="D645" s="24" t="s">
        <v>3399</v>
      </c>
      <c r="E645" s="30" t="s">
        <v>3402</v>
      </c>
      <c r="F645" s="24" t="s">
        <v>3409</v>
      </c>
      <c r="G645" s="24" t="s">
        <v>3412</v>
      </c>
      <c r="H645" s="24" t="s">
        <v>3118</v>
      </c>
      <c r="I645" s="24" t="s">
        <v>10</v>
      </c>
      <c r="J645" s="24" t="s">
        <v>814</v>
      </c>
      <c r="K645" s="24" t="s">
        <v>812</v>
      </c>
      <c r="L645" s="24" t="s">
        <v>1515</v>
      </c>
      <c r="M645" s="24" t="s">
        <v>8</v>
      </c>
    </row>
    <row r="646" spans="3:13" ht="95.25" customHeight="1" x14ac:dyDescent="0.35">
      <c r="C646" s="4" t="str">
        <f>+VLOOKUP(D646, '[1]Plantillas Final'!$A$4:$C$1000, 3, 0)</f>
        <v>Mensual</v>
      </c>
      <c r="D646" s="24" t="s">
        <v>3399</v>
      </c>
      <c r="E646" s="30" t="s">
        <v>3403</v>
      </c>
      <c r="F646" s="24" t="s">
        <v>3410</v>
      </c>
      <c r="G646" s="24" t="s">
        <v>3411</v>
      </c>
      <c r="H646" s="24" t="s">
        <v>3118</v>
      </c>
      <c r="I646" s="24" t="s">
        <v>10</v>
      </c>
      <c r="J646" s="24" t="s">
        <v>814</v>
      </c>
      <c r="K646" s="24" t="s">
        <v>812</v>
      </c>
      <c r="L646" s="24" t="s">
        <v>1515</v>
      </c>
      <c r="M646" s="24" t="s">
        <v>8</v>
      </c>
    </row>
    <row r="647" spans="3:13" ht="95.25" customHeight="1" x14ac:dyDescent="0.35">
      <c r="C647" s="4" t="str">
        <f>+VLOOKUP(D647, '[1]Plantillas Final'!$A$4:$C$1000, 3, 0)</f>
        <v>Mensual</v>
      </c>
      <c r="D647" s="24" t="s">
        <v>3399</v>
      </c>
      <c r="E647" s="30" t="s">
        <v>3404</v>
      </c>
      <c r="F647" s="24" t="s">
        <v>3413</v>
      </c>
      <c r="G647" s="24" t="s">
        <v>3419</v>
      </c>
      <c r="H647" s="24" t="s">
        <v>3118</v>
      </c>
      <c r="I647" s="24" t="s">
        <v>10</v>
      </c>
      <c r="J647" s="24" t="s">
        <v>814</v>
      </c>
      <c r="K647" s="24" t="s">
        <v>812</v>
      </c>
      <c r="L647" s="24" t="s">
        <v>1515</v>
      </c>
      <c r="M647" s="24" t="s">
        <v>8</v>
      </c>
    </row>
    <row r="648" spans="3:13" ht="95.25" customHeight="1" x14ac:dyDescent="0.35">
      <c r="C648" s="4" t="str">
        <f>+VLOOKUP(D648, '[1]Plantillas Final'!$A$4:$C$1000, 3, 0)</f>
        <v>Mensual</v>
      </c>
      <c r="D648" s="24" t="s">
        <v>3399</v>
      </c>
      <c r="E648" s="30" t="s">
        <v>3405</v>
      </c>
      <c r="F648" s="24" t="s">
        <v>3414</v>
      </c>
      <c r="G648" s="24" t="s">
        <v>3420</v>
      </c>
      <c r="H648" s="24" t="s">
        <v>3118</v>
      </c>
      <c r="I648" s="24" t="s">
        <v>10</v>
      </c>
      <c r="J648" s="24" t="s">
        <v>814</v>
      </c>
      <c r="K648" s="24" t="s">
        <v>812</v>
      </c>
      <c r="L648" s="24" t="s">
        <v>1515</v>
      </c>
      <c r="M648" s="24" t="s">
        <v>8</v>
      </c>
    </row>
    <row r="649" spans="3:13" ht="95.25" customHeight="1" x14ac:dyDescent="0.35">
      <c r="C649" s="4" t="str">
        <f>+VLOOKUP(D649, '[1]Plantillas Final'!$A$4:$C$1000, 3, 0)</f>
        <v>Mensual</v>
      </c>
      <c r="D649" s="24" t="s">
        <v>3399</v>
      </c>
      <c r="E649" s="30" t="s">
        <v>3406</v>
      </c>
      <c r="F649" s="24" t="s">
        <v>3415</v>
      </c>
      <c r="G649" s="24" t="s">
        <v>3421</v>
      </c>
      <c r="H649" s="24" t="s">
        <v>3118</v>
      </c>
      <c r="I649" s="24" t="s">
        <v>10</v>
      </c>
      <c r="J649" s="24" t="s">
        <v>814</v>
      </c>
      <c r="K649" s="24" t="s">
        <v>812</v>
      </c>
      <c r="L649" s="24" t="s">
        <v>1515</v>
      </c>
      <c r="M649" s="24" t="s">
        <v>8</v>
      </c>
    </row>
    <row r="650" spans="3:13" ht="61.5" customHeight="1" x14ac:dyDescent="0.35">
      <c r="C650" s="4" t="str">
        <f>+VLOOKUP(D650, '[1]Plantillas Final'!$A$4:$C$1000, 3, 0)</f>
        <v>Mensual</v>
      </c>
      <c r="D650" s="24" t="s">
        <v>3399</v>
      </c>
      <c r="E650" s="30" t="s">
        <v>3407</v>
      </c>
      <c r="F650" s="24" t="s">
        <v>3416</v>
      </c>
      <c r="G650" s="24" t="s">
        <v>3422</v>
      </c>
      <c r="H650" s="24" t="s">
        <v>3118</v>
      </c>
      <c r="I650" s="24" t="s">
        <v>10</v>
      </c>
      <c r="J650" s="24" t="s">
        <v>814</v>
      </c>
      <c r="K650" s="24" t="s">
        <v>812</v>
      </c>
      <c r="L650" s="24" t="s">
        <v>1515</v>
      </c>
      <c r="M650" s="24" t="s">
        <v>8</v>
      </c>
    </row>
    <row r="651" spans="3:13" ht="61.5" customHeight="1" x14ac:dyDescent="0.35">
      <c r="C651" s="4" t="str">
        <f>+VLOOKUP(D651, '[1]Plantillas Final'!$A$4:$C$1000, 3, 0)</f>
        <v>Mensual</v>
      </c>
      <c r="D651" s="24" t="s">
        <v>3399</v>
      </c>
      <c r="E651" s="30" t="s">
        <v>3408</v>
      </c>
      <c r="F651" s="24" t="s">
        <v>3417</v>
      </c>
      <c r="G651" s="24" t="s">
        <v>3418</v>
      </c>
      <c r="H651" s="24" t="s">
        <v>3118</v>
      </c>
      <c r="I651" s="24" t="s">
        <v>10</v>
      </c>
      <c r="J651" s="24" t="s">
        <v>814</v>
      </c>
      <c r="K651" s="24" t="s">
        <v>812</v>
      </c>
      <c r="L651" s="24" t="s">
        <v>1515</v>
      </c>
      <c r="M651" s="24" t="s">
        <v>8</v>
      </c>
    </row>
    <row r="652" spans="3:13" ht="61.5" customHeight="1" x14ac:dyDescent="0.35">
      <c r="C652" s="4" t="str">
        <f>+VLOOKUP(D652, '[1]Plantillas Final'!$A$4:$C$1000, 3, 0)</f>
        <v>Mensual</v>
      </c>
      <c r="D652" s="24" t="s">
        <v>3423</v>
      </c>
      <c r="E652" s="30" t="s">
        <v>3438</v>
      </c>
      <c r="F652" s="24" t="s">
        <v>1058</v>
      </c>
      <c r="G652" s="24" t="s">
        <v>1059</v>
      </c>
      <c r="H652" s="24" t="s">
        <v>22</v>
      </c>
      <c r="I652" s="24" t="s">
        <v>10</v>
      </c>
      <c r="J652" s="23">
        <v>1</v>
      </c>
      <c r="K652" s="24">
        <v>2</v>
      </c>
      <c r="L652" s="24" t="s">
        <v>3495</v>
      </c>
      <c r="M652" s="24" t="s">
        <v>8</v>
      </c>
    </row>
    <row r="653" spans="3:13" ht="61.5" customHeight="1" x14ac:dyDescent="0.35">
      <c r="C653" s="4" t="str">
        <f>+VLOOKUP(D653, '[1]Plantillas Final'!$A$4:$C$1000, 3, 0)</f>
        <v>Mensual</v>
      </c>
      <c r="D653" s="24" t="s">
        <v>3423</v>
      </c>
      <c r="E653" s="30" t="s">
        <v>3424</v>
      </c>
      <c r="F653" s="24" t="s">
        <v>1062</v>
      </c>
      <c r="G653" s="24" t="s">
        <v>1063</v>
      </c>
      <c r="H653" s="24" t="s">
        <v>22</v>
      </c>
      <c r="I653" s="24" t="s">
        <v>346</v>
      </c>
      <c r="J653" s="24">
        <v>4</v>
      </c>
      <c r="K653" s="24">
        <v>4</v>
      </c>
      <c r="L653" s="24" t="s">
        <v>3497</v>
      </c>
      <c r="M653" s="24" t="s">
        <v>8</v>
      </c>
    </row>
    <row r="654" spans="3:13" ht="61.5" customHeight="1" x14ac:dyDescent="0.35">
      <c r="C654" s="4" t="str">
        <f>+VLOOKUP(D654, '[1]Plantillas Final'!$A$4:$C$1000, 3, 0)</f>
        <v>Mensual</v>
      </c>
      <c r="D654" s="24" t="s">
        <v>3423</v>
      </c>
      <c r="E654" s="30" t="s">
        <v>3425</v>
      </c>
      <c r="F654" s="24" t="s">
        <v>1543</v>
      </c>
      <c r="G654" s="24" t="s">
        <v>1535</v>
      </c>
      <c r="H654" s="24" t="s">
        <v>3118</v>
      </c>
      <c r="I654" s="24" t="s">
        <v>10</v>
      </c>
      <c r="J654" s="24" t="s">
        <v>814</v>
      </c>
      <c r="K654" s="24" t="s">
        <v>812</v>
      </c>
      <c r="L654" s="24" t="s">
        <v>1515</v>
      </c>
      <c r="M654" s="24" t="s">
        <v>8</v>
      </c>
    </row>
    <row r="655" spans="3:13" ht="61.5" customHeight="1" x14ac:dyDescent="0.35">
      <c r="C655" s="4" t="str">
        <f>+VLOOKUP(D655, '[1]Plantillas Final'!$A$4:$C$1000, 3, 0)</f>
        <v>Mensual</v>
      </c>
      <c r="D655" s="24" t="s">
        <v>3423</v>
      </c>
      <c r="E655" s="30" t="s">
        <v>3426</v>
      </c>
      <c r="F655" s="24" t="s">
        <v>1544</v>
      </c>
      <c r="G655" s="24" t="s">
        <v>1536</v>
      </c>
      <c r="H655" s="24" t="s">
        <v>3118</v>
      </c>
      <c r="I655" s="24" t="s">
        <v>10</v>
      </c>
      <c r="J655" s="24" t="s">
        <v>814</v>
      </c>
      <c r="K655" s="24" t="s">
        <v>812</v>
      </c>
      <c r="L655" s="24" t="s">
        <v>1515</v>
      </c>
      <c r="M655" s="24" t="s">
        <v>8</v>
      </c>
    </row>
    <row r="656" spans="3:13" ht="61.5" customHeight="1" x14ac:dyDescent="0.35">
      <c r="C656" s="4" t="str">
        <f>+VLOOKUP(D656, '[1]Plantillas Final'!$A$4:$C$1000, 3, 0)</f>
        <v>Mensual</v>
      </c>
      <c r="D656" s="24" t="s">
        <v>3423</v>
      </c>
      <c r="E656" s="30" t="s">
        <v>3427</v>
      </c>
      <c r="F656" s="24" t="s">
        <v>1568</v>
      </c>
      <c r="G656" s="24" t="s">
        <v>1537</v>
      </c>
      <c r="H656" s="24" t="s">
        <v>3118</v>
      </c>
      <c r="I656" s="24" t="s">
        <v>10</v>
      </c>
      <c r="J656" s="24" t="s">
        <v>814</v>
      </c>
      <c r="K656" s="24" t="s">
        <v>812</v>
      </c>
      <c r="L656" s="24" t="s">
        <v>1516</v>
      </c>
      <c r="M656" s="24" t="s">
        <v>8</v>
      </c>
    </row>
    <row r="657" spans="3:13" ht="61.5" customHeight="1" x14ac:dyDescent="0.35">
      <c r="C657" s="4" t="str">
        <f>+VLOOKUP(D657, '[1]Plantillas Final'!$A$4:$C$1000, 3, 0)</f>
        <v>Mensual</v>
      </c>
      <c r="D657" s="24" t="s">
        <v>3423</v>
      </c>
      <c r="E657" s="30" t="s">
        <v>3428</v>
      </c>
      <c r="F657" s="24" t="s">
        <v>1569</v>
      </c>
      <c r="G657" s="24" t="s">
        <v>1538</v>
      </c>
      <c r="H657" s="24" t="s">
        <v>3118</v>
      </c>
      <c r="I657" s="24" t="s">
        <v>10</v>
      </c>
      <c r="J657" s="24" t="s">
        <v>814</v>
      </c>
      <c r="K657" s="24" t="s">
        <v>812</v>
      </c>
      <c r="L657" s="24" t="s">
        <v>1517</v>
      </c>
      <c r="M657" s="24" t="s">
        <v>8</v>
      </c>
    </row>
    <row r="658" spans="3:13" ht="61.5" customHeight="1" x14ac:dyDescent="0.35">
      <c r="C658" s="4" t="str">
        <f>+VLOOKUP(D658, '[1]Plantillas Final'!$A$4:$C$1000, 3, 0)</f>
        <v>Mensual</v>
      </c>
      <c r="D658" s="24" t="s">
        <v>3423</v>
      </c>
      <c r="E658" s="30" t="s">
        <v>3429</v>
      </c>
      <c r="F658" s="24" t="s">
        <v>1570</v>
      </c>
      <c r="G658" s="24" t="s">
        <v>1539</v>
      </c>
      <c r="H658" s="24" t="s">
        <v>3118</v>
      </c>
      <c r="I658" s="24" t="s">
        <v>10</v>
      </c>
      <c r="J658" s="24" t="s">
        <v>814</v>
      </c>
      <c r="K658" s="24" t="s">
        <v>812</v>
      </c>
      <c r="L658" s="24" t="s">
        <v>1516</v>
      </c>
      <c r="M658" s="24" t="s">
        <v>8</v>
      </c>
    </row>
    <row r="659" spans="3:13" ht="61.5" customHeight="1" x14ac:dyDescent="0.35">
      <c r="C659" s="4" t="str">
        <f>+VLOOKUP(D659, '[1]Plantillas Final'!$A$4:$C$1000, 3, 0)</f>
        <v>Mensual</v>
      </c>
      <c r="D659" s="24" t="s">
        <v>3430</v>
      </c>
      <c r="E659" s="30" t="s">
        <v>3431</v>
      </c>
      <c r="F659" s="24" t="s">
        <v>1058</v>
      </c>
      <c r="G659" s="24" t="s">
        <v>1059</v>
      </c>
      <c r="H659" s="24" t="s">
        <v>22</v>
      </c>
      <c r="I659" s="24" t="s">
        <v>10</v>
      </c>
      <c r="J659" s="23">
        <v>1</v>
      </c>
      <c r="K659" s="24">
        <v>2</v>
      </c>
      <c r="L659" s="24" t="s">
        <v>3495</v>
      </c>
      <c r="M659" s="24" t="s">
        <v>8</v>
      </c>
    </row>
    <row r="660" spans="3:13" ht="61.5" customHeight="1" x14ac:dyDescent="0.35">
      <c r="C660" s="4" t="str">
        <f>+VLOOKUP(D660, '[1]Plantillas Final'!$A$4:$C$1000, 3, 0)</f>
        <v>Mensual</v>
      </c>
      <c r="D660" s="24" t="s">
        <v>3430</v>
      </c>
      <c r="E660" s="30" t="s">
        <v>3432</v>
      </c>
      <c r="F660" s="24" t="s">
        <v>1062</v>
      </c>
      <c r="G660" s="24" t="s">
        <v>1063</v>
      </c>
      <c r="H660" s="24" t="s">
        <v>22</v>
      </c>
      <c r="I660" s="24" t="s">
        <v>346</v>
      </c>
      <c r="J660" s="24">
        <v>4</v>
      </c>
      <c r="K660" s="24">
        <v>4</v>
      </c>
      <c r="L660" s="24" t="s">
        <v>3497</v>
      </c>
      <c r="M660" s="24" t="s">
        <v>8</v>
      </c>
    </row>
    <row r="661" spans="3:13" ht="61.5" customHeight="1" x14ac:dyDescent="0.35">
      <c r="C661" s="4" t="str">
        <f>+VLOOKUP(D661, '[1]Plantillas Final'!$A$4:$C$1000, 3, 0)</f>
        <v>Mensual</v>
      </c>
      <c r="D661" s="24" t="s">
        <v>3430</v>
      </c>
      <c r="E661" s="30" t="s">
        <v>3433</v>
      </c>
      <c r="F661" s="24" t="s">
        <v>1545</v>
      </c>
      <c r="G661" s="24" t="s">
        <v>1540</v>
      </c>
      <c r="H661" s="24" t="s">
        <v>6</v>
      </c>
      <c r="I661" s="24" t="s">
        <v>7</v>
      </c>
      <c r="J661" s="24">
        <v>12</v>
      </c>
      <c r="K661" s="24">
        <v>12</v>
      </c>
      <c r="L661" s="24"/>
      <c r="M661" s="24" t="s">
        <v>8</v>
      </c>
    </row>
    <row r="662" spans="3:13" ht="61.5" customHeight="1" x14ac:dyDescent="0.35">
      <c r="C662" s="4" t="str">
        <f>+VLOOKUP(D662, '[1]Plantillas Final'!$A$4:$C$1000, 3, 0)</f>
        <v>Mensual</v>
      </c>
      <c r="D662" s="24" t="s">
        <v>3430</v>
      </c>
      <c r="E662" s="30" t="s">
        <v>3434</v>
      </c>
      <c r="F662" s="24" t="s">
        <v>3439</v>
      </c>
      <c r="G662" s="24" t="s">
        <v>3440</v>
      </c>
      <c r="H662" s="24" t="s">
        <v>6</v>
      </c>
      <c r="I662" s="24" t="s">
        <v>7</v>
      </c>
      <c r="J662" s="24">
        <v>1</v>
      </c>
      <c r="K662" s="24">
        <v>8</v>
      </c>
      <c r="L662" s="24" t="s">
        <v>1519</v>
      </c>
      <c r="M662" s="24" t="s">
        <v>8</v>
      </c>
    </row>
    <row r="663" spans="3:13" ht="61.5" customHeight="1" x14ac:dyDescent="0.35">
      <c r="C663" s="4" t="str">
        <f>+VLOOKUP(D663, '[1]Plantillas Final'!$A$4:$C$1000, 3, 0)</f>
        <v>Mensual</v>
      </c>
      <c r="D663" s="24" t="s">
        <v>3430</v>
      </c>
      <c r="E663" s="30" t="s">
        <v>3435</v>
      </c>
      <c r="F663" s="24" t="s">
        <v>1546</v>
      </c>
      <c r="G663" s="24" t="s">
        <v>1579</v>
      </c>
      <c r="H663" s="24" t="s">
        <v>6</v>
      </c>
      <c r="I663" s="24" t="s">
        <v>7</v>
      </c>
      <c r="J663" s="24">
        <v>1</v>
      </c>
      <c r="K663" s="24">
        <v>8</v>
      </c>
      <c r="L663" s="24" t="s">
        <v>1519</v>
      </c>
      <c r="M663" s="24" t="s">
        <v>8</v>
      </c>
    </row>
    <row r="664" spans="3:13" ht="61.5" customHeight="1" x14ac:dyDescent="0.35">
      <c r="C664" s="4" t="str">
        <f>+VLOOKUP(D664, '[1]Plantillas Final'!$A$4:$C$1000, 3, 0)</f>
        <v>Mensual</v>
      </c>
      <c r="D664" s="24" t="s">
        <v>3430</v>
      </c>
      <c r="E664" s="30" t="s">
        <v>3436</v>
      </c>
      <c r="F664" s="24" t="s">
        <v>0</v>
      </c>
      <c r="G664" s="24" t="s">
        <v>1580</v>
      </c>
      <c r="H664" s="24" t="s">
        <v>6</v>
      </c>
      <c r="I664" s="24" t="s">
        <v>7</v>
      </c>
      <c r="J664" s="24">
        <v>0</v>
      </c>
      <c r="K664" s="24">
        <v>1024</v>
      </c>
      <c r="L664" s="24"/>
      <c r="M664" s="24" t="s">
        <v>8</v>
      </c>
    </row>
    <row r="665" spans="3:13" ht="61.5" customHeight="1" x14ac:dyDescent="0.35">
      <c r="C665" s="4" t="str">
        <f>+VLOOKUP(D665, '[1]Plantillas Final'!$A$4:$C$1000, 3, 0)</f>
        <v>Mensual</v>
      </c>
      <c r="D665" s="24" t="s">
        <v>3430</v>
      </c>
      <c r="E665" s="30" t="s">
        <v>3437</v>
      </c>
      <c r="F665" s="24" t="s">
        <v>1547</v>
      </c>
      <c r="G665" s="24" t="s">
        <v>1581</v>
      </c>
      <c r="H665" s="24" t="s">
        <v>6</v>
      </c>
      <c r="I665" s="24" t="s">
        <v>10</v>
      </c>
      <c r="J665" s="24">
        <v>1</v>
      </c>
      <c r="K665" s="24">
        <v>1</v>
      </c>
      <c r="L665" s="24" t="s">
        <v>1518</v>
      </c>
      <c r="M665" s="24" t="s">
        <v>8</v>
      </c>
    </row>
    <row r="666" spans="3:13" ht="81" customHeight="1" x14ac:dyDescent="0.35">
      <c r="C666" s="4" t="str">
        <f>+VLOOKUP(D666, '[1]Plantillas Final'!$A$4:$C$1000, 3, 0)</f>
        <v>Mensual</v>
      </c>
      <c r="D666" s="24" t="s">
        <v>3441</v>
      </c>
      <c r="E666" s="30" t="s">
        <v>3442</v>
      </c>
      <c r="F666" s="24" t="s">
        <v>1058</v>
      </c>
      <c r="G666" s="31" t="s">
        <v>1059</v>
      </c>
      <c r="H666" s="24" t="s">
        <v>22</v>
      </c>
      <c r="I666" s="24" t="s">
        <v>10</v>
      </c>
      <c r="J666" s="23">
        <v>1</v>
      </c>
      <c r="K666" s="24">
        <v>2</v>
      </c>
      <c r="L666" s="24" t="s">
        <v>3495</v>
      </c>
      <c r="M666" s="24" t="s">
        <v>410</v>
      </c>
    </row>
    <row r="667" spans="3:13" ht="81" customHeight="1" x14ac:dyDescent="0.35">
      <c r="C667" s="4" t="str">
        <f>+VLOOKUP(D667, '[1]Plantillas Final'!$A$4:$C$1000, 3, 0)</f>
        <v>Mensual</v>
      </c>
      <c r="D667" s="24" t="s">
        <v>3441</v>
      </c>
      <c r="E667" s="30" t="s">
        <v>3443</v>
      </c>
      <c r="F667" s="24" t="s">
        <v>1062</v>
      </c>
      <c r="G667" s="31" t="s">
        <v>1063</v>
      </c>
      <c r="H667" s="24" t="s">
        <v>22</v>
      </c>
      <c r="I667" s="24" t="s">
        <v>346</v>
      </c>
      <c r="J667" s="24">
        <v>4</v>
      </c>
      <c r="K667" s="24">
        <v>4</v>
      </c>
      <c r="L667" s="24" t="s">
        <v>3497</v>
      </c>
      <c r="M667" s="24" t="s">
        <v>410</v>
      </c>
    </row>
    <row r="668" spans="3:13" ht="81" customHeight="1" x14ac:dyDescent="0.35">
      <c r="C668" s="4" t="str">
        <f>+VLOOKUP(D668, '[1]Plantillas Final'!$A$4:$C$1000, 3, 0)</f>
        <v>Mensual</v>
      </c>
      <c r="D668" s="24" t="s">
        <v>3441</v>
      </c>
      <c r="E668" s="30" t="s">
        <v>3444</v>
      </c>
      <c r="F668" s="24" t="s">
        <v>3462</v>
      </c>
      <c r="G668" s="31" t="s">
        <v>3463</v>
      </c>
      <c r="H668" s="24" t="s">
        <v>3118</v>
      </c>
      <c r="I668" s="24" t="s">
        <v>10</v>
      </c>
      <c r="J668" s="24" t="s">
        <v>814</v>
      </c>
      <c r="K668" s="24" t="s">
        <v>812</v>
      </c>
      <c r="L668" s="24" t="s">
        <v>1515</v>
      </c>
      <c r="M668" s="24" t="s">
        <v>410</v>
      </c>
    </row>
    <row r="669" spans="3:13" ht="81" customHeight="1" x14ac:dyDescent="0.35">
      <c r="C669" s="4" t="str">
        <f>+VLOOKUP(D669, '[1]Plantillas Final'!$A$4:$C$1000, 3, 0)</f>
        <v>Mensual</v>
      </c>
      <c r="D669" s="24" t="s">
        <v>3441</v>
      </c>
      <c r="E669" s="30" t="s">
        <v>3445</v>
      </c>
      <c r="F669" s="24" t="s">
        <v>3464</v>
      </c>
      <c r="G669" s="24" t="s">
        <v>3465</v>
      </c>
      <c r="H669" s="24" t="s">
        <v>3118</v>
      </c>
      <c r="I669" s="24" t="s">
        <v>10</v>
      </c>
      <c r="J669" s="24" t="s">
        <v>814</v>
      </c>
      <c r="K669" s="24" t="s">
        <v>812</v>
      </c>
      <c r="L669" s="24" t="s">
        <v>1515</v>
      </c>
      <c r="M669" s="24" t="s">
        <v>410</v>
      </c>
    </row>
    <row r="670" spans="3:13" ht="128.25" customHeight="1" x14ac:dyDescent="0.35">
      <c r="C670" s="4" t="str">
        <f>+VLOOKUP(D670, '[1]Plantillas Final'!$A$4:$C$1000, 3, 0)</f>
        <v>Mensual</v>
      </c>
      <c r="D670" s="24" t="s">
        <v>3441</v>
      </c>
      <c r="E670" s="30" t="s">
        <v>3446</v>
      </c>
      <c r="F670" s="24" t="s">
        <v>3466</v>
      </c>
      <c r="G670" s="24" t="s">
        <v>3467</v>
      </c>
      <c r="H670" s="24" t="s">
        <v>3118</v>
      </c>
      <c r="I670" s="24" t="s">
        <v>10</v>
      </c>
      <c r="J670" s="24" t="s">
        <v>814</v>
      </c>
      <c r="K670" s="24" t="s">
        <v>812</v>
      </c>
      <c r="L670" s="24" t="s">
        <v>1515</v>
      </c>
      <c r="M670" s="24" t="s">
        <v>410</v>
      </c>
    </row>
    <row r="671" spans="3:13" ht="125.25" customHeight="1" x14ac:dyDescent="0.35">
      <c r="C671" s="4" t="str">
        <f>+VLOOKUP(D671, '[1]Plantillas Final'!$A$4:$C$1000, 3, 0)</f>
        <v>Mensual</v>
      </c>
      <c r="D671" s="24" t="s">
        <v>3441</v>
      </c>
      <c r="E671" s="30" t="s">
        <v>3447</v>
      </c>
      <c r="F671" s="24" t="s">
        <v>3468</v>
      </c>
      <c r="G671" s="24" t="s">
        <v>3473</v>
      </c>
      <c r="H671" s="24" t="s">
        <v>3118</v>
      </c>
      <c r="I671" s="24" t="s">
        <v>10</v>
      </c>
      <c r="J671" s="24" t="s">
        <v>814</v>
      </c>
      <c r="K671" s="24" t="s">
        <v>812</v>
      </c>
      <c r="L671" s="24" t="s">
        <v>1515</v>
      </c>
      <c r="M671" s="24" t="s">
        <v>410</v>
      </c>
    </row>
    <row r="672" spans="3:13" ht="97.5" customHeight="1" x14ac:dyDescent="0.35">
      <c r="C672" s="4" t="str">
        <f>+VLOOKUP(D672, '[1]Plantillas Final'!$A$4:$C$1000, 3, 0)</f>
        <v>Mensual</v>
      </c>
      <c r="D672" s="24" t="s">
        <v>3441</v>
      </c>
      <c r="E672" s="30" t="s">
        <v>3448</v>
      </c>
      <c r="F672" s="24" t="s">
        <v>3469</v>
      </c>
      <c r="G672" s="24" t="s">
        <v>3475</v>
      </c>
      <c r="H672" s="24" t="s">
        <v>3118</v>
      </c>
      <c r="I672" s="24" t="s">
        <v>10</v>
      </c>
      <c r="J672" s="24" t="s">
        <v>814</v>
      </c>
      <c r="K672" s="24" t="s">
        <v>812</v>
      </c>
      <c r="L672" s="24" t="s">
        <v>1515</v>
      </c>
      <c r="M672" s="24" t="s">
        <v>410</v>
      </c>
    </row>
    <row r="673" spans="3:13" ht="65.25" customHeight="1" x14ac:dyDescent="0.35">
      <c r="C673" s="4" t="str">
        <f>+VLOOKUP(D673, '[1]Plantillas Final'!$A$4:$C$1000, 3, 0)</f>
        <v>Mensual</v>
      </c>
      <c r="D673" s="24" t="s">
        <v>3441</v>
      </c>
      <c r="E673" s="30" t="s">
        <v>3449</v>
      </c>
      <c r="F673" s="24" t="s">
        <v>3470</v>
      </c>
      <c r="G673" s="24" t="s">
        <v>3474</v>
      </c>
      <c r="H673" s="24" t="s">
        <v>3118</v>
      </c>
      <c r="I673" s="24" t="s">
        <v>10</v>
      </c>
      <c r="J673" s="24" t="s">
        <v>814</v>
      </c>
      <c r="K673" s="24" t="s">
        <v>812</v>
      </c>
      <c r="L673" s="24" t="s">
        <v>1515</v>
      </c>
      <c r="M673" s="24" t="s">
        <v>410</v>
      </c>
    </row>
    <row r="674" spans="3:13" ht="65.25" customHeight="1" x14ac:dyDescent="0.35">
      <c r="C674" s="4" t="str">
        <f>+VLOOKUP(D674, '[1]Plantillas Final'!$A$4:$C$1000, 3, 0)</f>
        <v>Mensual</v>
      </c>
      <c r="D674" s="24" t="s">
        <v>3441</v>
      </c>
      <c r="E674" s="30" t="s">
        <v>3450</v>
      </c>
      <c r="F674" s="24" t="s">
        <v>3471</v>
      </c>
      <c r="G674" s="24" t="s">
        <v>3484</v>
      </c>
      <c r="H674" s="24" t="s">
        <v>3118</v>
      </c>
      <c r="I674" s="24" t="s">
        <v>10</v>
      </c>
      <c r="J674" s="24" t="s">
        <v>814</v>
      </c>
      <c r="K674" s="24" t="s">
        <v>812</v>
      </c>
      <c r="L674" s="24" t="s">
        <v>1515</v>
      </c>
      <c r="M674" s="24" t="s">
        <v>410</v>
      </c>
    </row>
    <row r="675" spans="3:13" ht="70.5" customHeight="1" x14ac:dyDescent="0.35">
      <c r="C675" s="4" t="str">
        <f>+VLOOKUP(D675, '[1]Plantillas Final'!$A$4:$C$1000, 3, 0)</f>
        <v>Mensual</v>
      </c>
      <c r="D675" s="24" t="s">
        <v>3441</v>
      </c>
      <c r="E675" s="30" t="s">
        <v>3451</v>
      </c>
      <c r="F675" s="24" t="s">
        <v>3472</v>
      </c>
      <c r="G675" s="24" t="s">
        <v>3463</v>
      </c>
      <c r="H675" s="24" t="s">
        <v>3118</v>
      </c>
      <c r="I675" s="24" t="s">
        <v>10</v>
      </c>
      <c r="J675" s="24" t="s">
        <v>814</v>
      </c>
      <c r="K675" s="24" t="s">
        <v>812</v>
      </c>
      <c r="L675" s="24" t="s">
        <v>1515</v>
      </c>
      <c r="M675" s="24" t="s">
        <v>410</v>
      </c>
    </row>
    <row r="676" spans="3:13" ht="70.5" customHeight="1" x14ac:dyDescent="0.35">
      <c r="C676" s="4" t="str">
        <f>+VLOOKUP(D676, '[1]Plantillas Final'!$A$4:$C$1000, 3, 0)</f>
        <v>Mensual</v>
      </c>
      <c r="D676" s="24" t="s">
        <v>3441</v>
      </c>
      <c r="E676" s="30" t="s">
        <v>3452</v>
      </c>
      <c r="F676" s="24" t="s">
        <v>1567</v>
      </c>
      <c r="G676" s="24" t="s">
        <v>3480</v>
      </c>
      <c r="H676" s="24" t="s">
        <v>3118</v>
      </c>
      <c r="I676" s="24" t="s">
        <v>10</v>
      </c>
      <c r="J676" s="24" t="s">
        <v>814</v>
      </c>
      <c r="K676" s="24" t="s">
        <v>812</v>
      </c>
      <c r="L676" s="24" t="s">
        <v>1515</v>
      </c>
      <c r="M676" s="24" t="s">
        <v>410</v>
      </c>
    </row>
    <row r="677" spans="3:13" ht="70.5" customHeight="1" x14ac:dyDescent="0.35">
      <c r="C677" s="4" t="str">
        <f>+VLOOKUP(D677, '[1]Plantillas Final'!$A$4:$C$1000, 3, 0)</f>
        <v>Mensual</v>
      </c>
      <c r="D677" s="24" t="s">
        <v>3441</v>
      </c>
      <c r="E677" s="30" t="s">
        <v>3453</v>
      </c>
      <c r="F677" s="24" t="s">
        <v>3476</v>
      </c>
      <c r="G677" s="31" t="s">
        <v>3481</v>
      </c>
      <c r="H677" s="24" t="s">
        <v>3118</v>
      </c>
      <c r="I677" s="24" t="s">
        <v>10</v>
      </c>
      <c r="J677" s="24" t="s">
        <v>814</v>
      </c>
      <c r="K677" s="24" t="s">
        <v>812</v>
      </c>
      <c r="L677" s="24" t="s">
        <v>1515</v>
      </c>
      <c r="M677" s="24" t="s">
        <v>410</v>
      </c>
    </row>
    <row r="678" spans="3:13" ht="70.5" customHeight="1" x14ac:dyDescent="0.35">
      <c r="C678" s="4" t="str">
        <f>+VLOOKUP(D678, '[1]Plantillas Final'!$A$4:$C$1000, 3, 0)</f>
        <v>Mensual</v>
      </c>
      <c r="D678" s="24" t="s">
        <v>3441</v>
      </c>
      <c r="E678" s="30" t="s">
        <v>3454</v>
      </c>
      <c r="F678" s="24" t="s">
        <v>3477</v>
      </c>
      <c r="G678" s="24" t="s">
        <v>3482</v>
      </c>
      <c r="H678" s="24" t="s">
        <v>3118</v>
      </c>
      <c r="I678" s="24" t="s">
        <v>10</v>
      </c>
      <c r="J678" s="24" t="s">
        <v>814</v>
      </c>
      <c r="K678" s="24" t="s">
        <v>812</v>
      </c>
      <c r="L678" s="24" t="s">
        <v>1515</v>
      </c>
      <c r="M678" s="24" t="s">
        <v>410</v>
      </c>
    </row>
    <row r="679" spans="3:13" ht="70.5" customHeight="1" x14ac:dyDescent="0.35">
      <c r="C679" s="4" t="str">
        <f>+VLOOKUP(D679, '[1]Plantillas Final'!$A$4:$C$1000, 3, 0)</f>
        <v>Mensual</v>
      </c>
      <c r="D679" s="24" t="s">
        <v>3441</v>
      </c>
      <c r="E679" s="30" t="s">
        <v>3455</v>
      </c>
      <c r="F679" s="24" t="s">
        <v>3478</v>
      </c>
      <c r="G679" s="24" t="s">
        <v>3483</v>
      </c>
      <c r="H679" s="24" t="s">
        <v>3118</v>
      </c>
      <c r="I679" s="24" t="s">
        <v>10</v>
      </c>
      <c r="J679" s="24" t="s">
        <v>814</v>
      </c>
      <c r="K679" s="24" t="s">
        <v>812</v>
      </c>
      <c r="L679" s="24" t="s">
        <v>1515</v>
      </c>
      <c r="M679" s="24" t="s">
        <v>410</v>
      </c>
    </row>
    <row r="680" spans="3:13" ht="70.5" customHeight="1" x14ac:dyDescent="0.35">
      <c r="C680" s="4" t="str">
        <f>+VLOOKUP(D680, '[1]Plantillas Final'!$A$4:$C$1000, 3, 0)</f>
        <v>Mensual</v>
      </c>
      <c r="D680" s="24" t="s">
        <v>3441</v>
      </c>
      <c r="E680" s="30" t="s">
        <v>3456</v>
      </c>
      <c r="F680" s="24" t="s">
        <v>3479</v>
      </c>
      <c r="G680" s="24" t="s">
        <v>1534</v>
      </c>
      <c r="H680" s="24" t="s">
        <v>3118</v>
      </c>
      <c r="I680" s="24" t="s">
        <v>10</v>
      </c>
      <c r="J680" s="24" t="s">
        <v>814</v>
      </c>
      <c r="K680" s="24" t="s">
        <v>812</v>
      </c>
      <c r="L680" s="24" t="s">
        <v>1515</v>
      </c>
      <c r="M680" s="24" t="s">
        <v>410</v>
      </c>
    </row>
    <row r="681" spans="3:13" ht="70.5" customHeight="1" x14ac:dyDescent="0.35">
      <c r="C681" s="4" t="str">
        <f>+VLOOKUP(D681, '[1]Plantillas Final'!$A$4:$C$1000, 3, 0)</f>
        <v>Mensual</v>
      </c>
      <c r="D681" s="24" t="s">
        <v>3441</v>
      </c>
      <c r="E681" s="30" t="s">
        <v>3457</v>
      </c>
      <c r="F681" s="24" t="s">
        <v>3485</v>
      </c>
      <c r="G681" s="24" t="s">
        <v>3490</v>
      </c>
      <c r="H681" s="24" t="s">
        <v>3118</v>
      </c>
      <c r="I681" s="24" t="s">
        <v>10</v>
      </c>
      <c r="J681" s="24" t="s">
        <v>814</v>
      </c>
      <c r="K681" s="24" t="s">
        <v>812</v>
      </c>
      <c r="L681" s="24" t="s">
        <v>1515</v>
      </c>
      <c r="M681" s="24" t="s">
        <v>410</v>
      </c>
    </row>
    <row r="682" spans="3:13" ht="70.5" customHeight="1" x14ac:dyDescent="0.35">
      <c r="C682" s="4" t="str">
        <f>+VLOOKUP(D682, '[1]Plantillas Final'!$A$4:$C$1000, 3, 0)</f>
        <v>Mensual</v>
      </c>
      <c r="D682" s="24" t="s">
        <v>3441</v>
      </c>
      <c r="E682" s="30" t="s">
        <v>3458</v>
      </c>
      <c r="F682" s="24" t="s">
        <v>3486</v>
      </c>
      <c r="G682" s="24" t="s">
        <v>3491</v>
      </c>
      <c r="H682" s="24" t="s">
        <v>3118</v>
      </c>
      <c r="I682" s="24" t="s">
        <v>10</v>
      </c>
      <c r="J682" s="24" t="s">
        <v>814</v>
      </c>
      <c r="K682" s="24" t="s">
        <v>812</v>
      </c>
      <c r="L682" s="24" t="s">
        <v>1515</v>
      </c>
      <c r="M682" s="24" t="s">
        <v>410</v>
      </c>
    </row>
    <row r="683" spans="3:13" ht="81" customHeight="1" x14ac:dyDescent="0.35">
      <c r="C683" s="4" t="str">
        <f>+VLOOKUP(D683, '[1]Plantillas Final'!$A$4:$C$1000, 3, 0)</f>
        <v>Mensual</v>
      </c>
      <c r="D683" s="24" t="s">
        <v>3441</v>
      </c>
      <c r="E683" s="30" t="s">
        <v>3459</v>
      </c>
      <c r="F683" s="24" t="s">
        <v>3487</v>
      </c>
      <c r="G683" s="24" t="s">
        <v>3492</v>
      </c>
      <c r="H683" s="24" t="s">
        <v>3118</v>
      </c>
      <c r="I683" s="24" t="s">
        <v>10</v>
      </c>
      <c r="J683" s="24" t="s">
        <v>814</v>
      </c>
      <c r="K683" s="24" t="s">
        <v>812</v>
      </c>
      <c r="L683" s="24" t="s">
        <v>1515</v>
      </c>
      <c r="M683" s="24" t="s">
        <v>410</v>
      </c>
    </row>
    <row r="684" spans="3:13" ht="81" customHeight="1" x14ac:dyDescent="0.35">
      <c r="C684" s="4" t="str">
        <f>+VLOOKUP(D684, '[1]Plantillas Final'!$A$4:$C$1000, 3, 0)</f>
        <v>Mensual</v>
      </c>
      <c r="D684" s="24" t="s">
        <v>3441</v>
      </c>
      <c r="E684" s="30" t="s">
        <v>3460</v>
      </c>
      <c r="F684" s="24" t="s">
        <v>3488</v>
      </c>
      <c r="G684" s="24" t="s">
        <v>3493</v>
      </c>
      <c r="H684" s="24" t="s">
        <v>3118</v>
      </c>
      <c r="I684" s="24" t="s">
        <v>10</v>
      </c>
      <c r="J684" s="24" t="s">
        <v>814</v>
      </c>
      <c r="K684" s="24" t="s">
        <v>812</v>
      </c>
      <c r="L684" s="24" t="s">
        <v>1515</v>
      </c>
      <c r="M684" s="24" t="s">
        <v>410</v>
      </c>
    </row>
    <row r="685" spans="3:13" ht="81" customHeight="1" x14ac:dyDescent="0.35">
      <c r="C685" s="4" t="str">
        <f>+VLOOKUP(D685, '[1]Plantillas Final'!$A$4:$C$1000, 3, 0)</f>
        <v>Mensual</v>
      </c>
      <c r="D685" s="24" t="s">
        <v>3441</v>
      </c>
      <c r="E685" s="30" t="s">
        <v>3461</v>
      </c>
      <c r="F685" s="24" t="s">
        <v>3489</v>
      </c>
      <c r="G685" s="24" t="s">
        <v>3494</v>
      </c>
      <c r="H685" s="24" t="s">
        <v>3118</v>
      </c>
      <c r="I685" s="24" t="s">
        <v>10</v>
      </c>
      <c r="J685" s="24" t="s">
        <v>814</v>
      </c>
      <c r="K685" s="24" t="s">
        <v>812</v>
      </c>
      <c r="L685" s="24" t="s">
        <v>1515</v>
      </c>
      <c r="M685" s="24" t="s">
        <v>410</v>
      </c>
    </row>
    <row r="686" spans="3:13" ht="88.5" customHeight="1" x14ac:dyDescent="0.35">
      <c r="C686" s="4" t="str">
        <f>+VLOOKUP(D686, '[1]Plantillas Final'!$A$4:$C$1000, 3, 0)</f>
        <v>Mensual</v>
      </c>
      <c r="D686" s="5" t="s">
        <v>1590</v>
      </c>
      <c r="E686" s="20" t="s">
        <v>1585</v>
      </c>
      <c r="F686" s="5" t="s">
        <v>2944</v>
      </c>
      <c r="G686" s="5" t="s">
        <v>1586</v>
      </c>
      <c r="H686" s="5" t="s">
        <v>6</v>
      </c>
      <c r="I686" s="5" t="s">
        <v>7</v>
      </c>
      <c r="J686" s="5">
        <v>4</v>
      </c>
      <c r="K686" s="5">
        <v>4</v>
      </c>
      <c r="L686" s="5" t="s">
        <v>1714</v>
      </c>
      <c r="M686" s="5" t="s">
        <v>8</v>
      </c>
    </row>
    <row r="687" spans="3:13" ht="88.5" customHeight="1" x14ac:dyDescent="0.35">
      <c r="C687" s="4" t="str">
        <f>+VLOOKUP(D687, '[1]Plantillas Final'!$A$4:$C$1000, 3, 0)</f>
        <v>Mensual</v>
      </c>
      <c r="D687" s="5" t="s">
        <v>1590</v>
      </c>
      <c r="E687" s="20" t="s">
        <v>1587</v>
      </c>
      <c r="F687" s="5" t="s">
        <v>2945</v>
      </c>
      <c r="G687" s="5" t="s">
        <v>1588</v>
      </c>
      <c r="H687" s="5" t="s">
        <v>6</v>
      </c>
      <c r="I687" s="5" t="s">
        <v>7</v>
      </c>
      <c r="J687" s="5">
        <v>19</v>
      </c>
      <c r="K687" s="5">
        <v>19</v>
      </c>
      <c r="L687" s="5" t="s">
        <v>1713</v>
      </c>
      <c r="M687" s="5" t="s">
        <v>8</v>
      </c>
    </row>
    <row r="688" spans="3:13" ht="88.5" customHeight="1" x14ac:dyDescent="0.35">
      <c r="C688" s="4" t="str">
        <f>+VLOOKUP(D688, '[1]Plantillas Final'!$A$4:$C$1000, 3, 0)</f>
        <v>Mensual</v>
      </c>
      <c r="D688" s="5" t="s">
        <v>1590</v>
      </c>
      <c r="E688" s="20" t="s">
        <v>1589</v>
      </c>
      <c r="F688" s="5" t="s">
        <v>1058</v>
      </c>
      <c r="G688" s="5" t="s">
        <v>1059</v>
      </c>
      <c r="H688" s="5" t="s">
        <v>6</v>
      </c>
      <c r="I688" s="5" t="s">
        <v>10</v>
      </c>
      <c r="J688" s="5">
        <v>2</v>
      </c>
      <c r="K688" s="5">
        <v>2</v>
      </c>
      <c r="L688" s="5" t="s">
        <v>1591</v>
      </c>
      <c r="M688" s="5" t="s">
        <v>8</v>
      </c>
    </row>
    <row r="689" spans="3:13" ht="88.5" customHeight="1" x14ac:dyDescent="0.35">
      <c r="C689" s="4" t="str">
        <f>+VLOOKUP(D689, '[1]Plantillas Final'!$A$4:$C$1000, 3, 0)</f>
        <v>Mensual</v>
      </c>
      <c r="D689" s="5" t="s">
        <v>1590</v>
      </c>
      <c r="E689" s="20" t="s">
        <v>1592</v>
      </c>
      <c r="F689" s="5" t="s">
        <v>1062</v>
      </c>
      <c r="G689" s="5" t="s">
        <v>1063</v>
      </c>
      <c r="H689" s="5" t="s">
        <v>6</v>
      </c>
      <c r="I689" s="5" t="s">
        <v>10</v>
      </c>
      <c r="J689" s="5">
        <v>4</v>
      </c>
      <c r="K689" s="5">
        <v>4</v>
      </c>
      <c r="L689" s="5" t="s">
        <v>1064</v>
      </c>
      <c r="M689" s="5" t="s">
        <v>8</v>
      </c>
    </row>
    <row r="690" spans="3:13" ht="88.5" customHeight="1" x14ac:dyDescent="0.35">
      <c r="C690" s="4" t="str">
        <f>+VLOOKUP(D690, '[1]Plantillas Final'!$A$4:$C$1000, 3, 0)</f>
        <v>Mensual</v>
      </c>
      <c r="D690" s="5" t="s">
        <v>1590</v>
      </c>
      <c r="E690" s="20" t="s">
        <v>1593</v>
      </c>
      <c r="F690" s="5" t="s">
        <v>1594</v>
      </c>
      <c r="G690" s="5" t="s">
        <v>1595</v>
      </c>
      <c r="H690" s="5" t="s">
        <v>78</v>
      </c>
      <c r="I690" s="5" t="s">
        <v>10</v>
      </c>
      <c r="J690" s="5" t="s">
        <v>783</v>
      </c>
      <c r="K690" s="5" t="s">
        <v>818</v>
      </c>
      <c r="L690" s="5" t="s">
        <v>179</v>
      </c>
      <c r="M690" s="5" t="s">
        <v>8</v>
      </c>
    </row>
    <row r="691" spans="3:13" ht="88.5" customHeight="1" x14ac:dyDescent="0.35">
      <c r="C691" s="4" t="str">
        <f>+VLOOKUP(D691, '[1]Plantillas Final'!$A$4:$C$1000, 3, 0)</f>
        <v>Mensual</v>
      </c>
      <c r="D691" s="5" t="s">
        <v>1590</v>
      </c>
      <c r="E691" s="20" t="s">
        <v>1596</v>
      </c>
      <c r="F691" s="5" t="s">
        <v>1597</v>
      </c>
      <c r="G691" s="5" t="s">
        <v>1598</v>
      </c>
      <c r="H691" s="5" t="s">
        <v>6</v>
      </c>
      <c r="I691" s="5" t="s">
        <v>10</v>
      </c>
      <c r="J691" s="5" t="s">
        <v>819</v>
      </c>
      <c r="K691" s="5" t="s">
        <v>820</v>
      </c>
      <c r="L691" s="5" t="s">
        <v>3104</v>
      </c>
      <c r="M691" s="5" t="s">
        <v>8</v>
      </c>
    </row>
    <row r="692" spans="3:13" ht="88.5" customHeight="1" x14ac:dyDescent="0.35">
      <c r="C692" s="4" t="str">
        <f>+VLOOKUP(D692, '[1]Plantillas Final'!$A$4:$C$1000, 3, 0)</f>
        <v>Mensual</v>
      </c>
      <c r="D692" s="5" t="s">
        <v>1590</v>
      </c>
      <c r="E692" s="20" t="s">
        <v>1599</v>
      </c>
      <c r="F692" s="5" t="s">
        <v>1600</v>
      </c>
      <c r="G692" s="5" t="s">
        <v>1601</v>
      </c>
      <c r="H692" s="5" t="s">
        <v>6</v>
      </c>
      <c r="I692" s="5" t="s">
        <v>10</v>
      </c>
      <c r="J692" s="5" t="s">
        <v>814</v>
      </c>
      <c r="K692" s="5" t="s">
        <v>815</v>
      </c>
      <c r="L692" s="5" t="s">
        <v>203</v>
      </c>
      <c r="M692" s="5" t="s">
        <v>8</v>
      </c>
    </row>
    <row r="693" spans="3:13" ht="88.5" customHeight="1" x14ac:dyDescent="0.35">
      <c r="C693" s="4" t="str">
        <f>+VLOOKUP(D693, '[1]Plantillas Final'!$A$4:$C$1000, 3, 0)</f>
        <v>Mensual</v>
      </c>
      <c r="D693" s="5" t="s">
        <v>1590</v>
      </c>
      <c r="E693" s="20" t="s">
        <v>1602</v>
      </c>
      <c r="F693" s="5" t="s">
        <v>1603</v>
      </c>
      <c r="G693" s="5" t="s">
        <v>1604</v>
      </c>
      <c r="H693" s="5" t="s">
        <v>1839</v>
      </c>
      <c r="I693" s="5" t="s">
        <v>10</v>
      </c>
      <c r="J693" s="5" t="s">
        <v>783</v>
      </c>
      <c r="K693" s="5" t="s">
        <v>818</v>
      </c>
      <c r="L693" s="5" t="s">
        <v>179</v>
      </c>
      <c r="M693" s="5" t="s">
        <v>8</v>
      </c>
    </row>
    <row r="694" spans="3:13" ht="92.25" customHeight="1" x14ac:dyDescent="0.35">
      <c r="C694" s="4" t="str">
        <f>+VLOOKUP(D694, '[1]Plantillas Final'!$A$4:$C$1000, 3, 0)</f>
        <v>Mensual</v>
      </c>
      <c r="D694" s="5" t="s">
        <v>1590</v>
      </c>
      <c r="E694" s="20" t="s">
        <v>1605</v>
      </c>
      <c r="F694" s="5" t="s">
        <v>1606</v>
      </c>
      <c r="G694" s="5" t="s">
        <v>1607</v>
      </c>
      <c r="H694" s="5" t="s">
        <v>1839</v>
      </c>
      <c r="I694" s="5" t="s">
        <v>10</v>
      </c>
      <c r="J694" s="5" t="s">
        <v>783</v>
      </c>
      <c r="K694" s="5" t="s">
        <v>818</v>
      </c>
      <c r="L694" s="5" t="s">
        <v>179</v>
      </c>
      <c r="M694" s="5" t="s">
        <v>8</v>
      </c>
    </row>
    <row r="695" spans="3:13" ht="87.75" customHeight="1" x14ac:dyDescent="0.35">
      <c r="C695" s="4" t="str">
        <f>+VLOOKUP(D695, '[1]Plantillas Final'!$A$4:$C$1000, 3, 0)</f>
        <v>Mensual</v>
      </c>
      <c r="D695" s="5" t="s">
        <v>1590</v>
      </c>
      <c r="E695" s="20" t="s">
        <v>1608</v>
      </c>
      <c r="F695" s="5" t="s">
        <v>1609</v>
      </c>
      <c r="G695" s="5" t="s">
        <v>1610</v>
      </c>
      <c r="H695" s="5" t="s">
        <v>1839</v>
      </c>
      <c r="I695" s="5" t="s">
        <v>10</v>
      </c>
      <c r="J695" s="5" t="s">
        <v>783</v>
      </c>
      <c r="K695" s="5" t="s">
        <v>818</v>
      </c>
      <c r="L695" s="5" t="s">
        <v>179</v>
      </c>
      <c r="M695" s="5" t="s">
        <v>8</v>
      </c>
    </row>
    <row r="696" spans="3:13" ht="120" customHeight="1" x14ac:dyDescent="0.35">
      <c r="C696" s="4" t="str">
        <f>+VLOOKUP(D696, '[1]Plantillas Final'!$A$4:$C$1000, 3, 0)</f>
        <v>Mensual</v>
      </c>
      <c r="D696" s="5" t="s">
        <v>1590</v>
      </c>
      <c r="E696" s="20" t="s">
        <v>1611</v>
      </c>
      <c r="F696" s="5" t="s">
        <v>1612</v>
      </c>
      <c r="G696" s="5" t="s">
        <v>1613</v>
      </c>
      <c r="H696" s="5" t="s">
        <v>1839</v>
      </c>
      <c r="I696" s="5" t="s">
        <v>10</v>
      </c>
      <c r="J696" s="5" t="s">
        <v>783</v>
      </c>
      <c r="K696" s="5" t="s">
        <v>818</v>
      </c>
      <c r="L696" s="5" t="s">
        <v>179</v>
      </c>
      <c r="M696" s="5" t="s">
        <v>8</v>
      </c>
    </row>
    <row r="697" spans="3:13" ht="120" customHeight="1" x14ac:dyDescent="0.35">
      <c r="C697" s="4" t="str">
        <f>+VLOOKUP(D697, '[1]Plantillas Final'!$A$4:$C$1000, 3, 0)</f>
        <v>Mensual</v>
      </c>
      <c r="D697" s="5" t="s">
        <v>1590</v>
      </c>
      <c r="E697" s="20" t="s">
        <v>1614</v>
      </c>
      <c r="F697" s="5" t="s">
        <v>1615</v>
      </c>
      <c r="G697" s="5" t="s">
        <v>1616</v>
      </c>
      <c r="H697" s="5" t="s">
        <v>78</v>
      </c>
      <c r="I697" s="5" t="s">
        <v>10</v>
      </c>
      <c r="J697" s="5" t="s">
        <v>783</v>
      </c>
      <c r="K697" s="5" t="s">
        <v>818</v>
      </c>
      <c r="L697" s="5" t="s">
        <v>179</v>
      </c>
      <c r="M697" s="5" t="s">
        <v>8</v>
      </c>
    </row>
    <row r="698" spans="3:13" ht="120" customHeight="1" x14ac:dyDescent="0.35">
      <c r="C698" s="4" t="str">
        <f>+VLOOKUP(D698, '[1]Plantillas Final'!$A$4:$C$1000, 3, 0)</f>
        <v>Mensual</v>
      </c>
      <c r="D698" s="5" t="s">
        <v>1590</v>
      </c>
      <c r="E698" s="20" t="s">
        <v>1617</v>
      </c>
      <c r="F698" s="5" t="s">
        <v>2946</v>
      </c>
      <c r="G698" s="5" t="s">
        <v>1618</v>
      </c>
      <c r="H698" s="5" t="s">
        <v>78</v>
      </c>
      <c r="I698" s="5" t="s">
        <v>10</v>
      </c>
      <c r="J698" s="5" t="s">
        <v>783</v>
      </c>
      <c r="K698" s="5" t="s">
        <v>818</v>
      </c>
      <c r="L698" s="5" t="s">
        <v>179</v>
      </c>
      <c r="M698" s="5" t="s">
        <v>8</v>
      </c>
    </row>
    <row r="699" spans="3:13" ht="120" customHeight="1" x14ac:dyDescent="0.35">
      <c r="C699" s="4" t="str">
        <f>+VLOOKUP(D699, '[1]Plantillas Final'!$A$4:$C$1000, 3, 0)</f>
        <v>Mensual</v>
      </c>
      <c r="D699" s="5" t="s">
        <v>1590</v>
      </c>
      <c r="E699" s="20" t="s">
        <v>1619</v>
      </c>
      <c r="F699" s="5" t="s">
        <v>1620</v>
      </c>
      <c r="G699" s="5" t="s">
        <v>1621</v>
      </c>
      <c r="H699" s="5" t="s">
        <v>6</v>
      </c>
      <c r="I699" s="5" t="s">
        <v>10</v>
      </c>
      <c r="J699" s="5" t="s">
        <v>819</v>
      </c>
      <c r="K699" s="5" t="s">
        <v>820</v>
      </c>
      <c r="L699" s="5" t="s">
        <v>3104</v>
      </c>
      <c r="M699" s="5" t="s">
        <v>8</v>
      </c>
    </row>
    <row r="700" spans="3:13" ht="120" customHeight="1" x14ac:dyDescent="0.35">
      <c r="C700" s="4" t="str">
        <f>+VLOOKUP(D700, '[1]Plantillas Final'!$A$4:$C$1000, 3, 0)</f>
        <v>Mensual</v>
      </c>
      <c r="D700" s="5" t="s">
        <v>1590</v>
      </c>
      <c r="E700" s="20" t="s">
        <v>1622</v>
      </c>
      <c r="F700" s="5" t="s">
        <v>1623</v>
      </c>
      <c r="G700" s="5" t="s">
        <v>1624</v>
      </c>
      <c r="H700" s="5" t="s">
        <v>6</v>
      </c>
      <c r="I700" s="5" t="s">
        <v>10</v>
      </c>
      <c r="J700" s="5" t="s">
        <v>814</v>
      </c>
      <c r="K700" s="5" t="s">
        <v>815</v>
      </c>
      <c r="L700" s="5" t="s">
        <v>203</v>
      </c>
      <c r="M700" s="5" t="s">
        <v>8</v>
      </c>
    </row>
    <row r="701" spans="3:13" ht="120" customHeight="1" x14ac:dyDescent="0.35">
      <c r="C701" s="4" t="str">
        <f>+VLOOKUP(D701, '[1]Plantillas Final'!$A$4:$C$1000, 3, 0)</f>
        <v>Mensual</v>
      </c>
      <c r="D701" s="5" t="s">
        <v>1590</v>
      </c>
      <c r="E701" s="20" t="s">
        <v>1625</v>
      </c>
      <c r="F701" s="5" t="s">
        <v>2947</v>
      </c>
      <c r="G701" s="5" t="s">
        <v>1626</v>
      </c>
      <c r="H701" s="5" t="s">
        <v>1839</v>
      </c>
      <c r="I701" s="5" t="s">
        <v>10</v>
      </c>
      <c r="J701" s="5" t="s">
        <v>783</v>
      </c>
      <c r="K701" s="5" t="s">
        <v>818</v>
      </c>
      <c r="L701" s="5" t="s">
        <v>179</v>
      </c>
      <c r="M701" s="5" t="s">
        <v>8</v>
      </c>
    </row>
    <row r="702" spans="3:13" ht="115.5" customHeight="1" x14ac:dyDescent="0.35">
      <c r="C702" s="4" t="str">
        <f>+VLOOKUP(D702, '[1]Plantillas Final'!$A$4:$C$1000, 3, 0)</f>
        <v>Mensual</v>
      </c>
      <c r="D702" s="5" t="s">
        <v>1590</v>
      </c>
      <c r="E702" s="20" t="s">
        <v>1627</v>
      </c>
      <c r="F702" s="5" t="s">
        <v>2948</v>
      </c>
      <c r="G702" s="5" t="s">
        <v>1628</v>
      </c>
      <c r="H702" s="5" t="s">
        <v>1839</v>
      </c>
      <c r="I702" s="5" t="s">
        <v>10</v>
      </c>
      <c r="J702" s="5" t="s">
        <v>783</v>
      </c>
      <c r="K702" s="5" t="s">
        <v>818</v>
      </c>
      <c r="L702" s="5" t="s">
        <v>179</v>
      </c>
      <c r="M702" s="5" t="s">
        <v>8</v>
      </c>
    </row>
    <row r="703" spans="3:13" ht="115.5" customHeight="1" x14ac:dyDescent="0.35">
      <c r="C703" s="4" t="str">
        <f>+VLOOKUP(D703, '[1]Plantillas Final'!$A$4:$C$1000, 3, 0)</f>
        <v>Mensual</v>
      </c>
      <c r="D703" s="5" t="s">
        <v>1590</v>
      </c>
      <c r="E703" s="20" t="s">
        <v>1629</v>
      </c>
      <c r="F703" s="5" t="s">
        <v>2949</v>
      </c>
      <c r="G703" s="5" t="s">
        <v>1630</v>
      </c>
      <c r="H703" s="5" t="s">
        <v>1839</v>
      </c>
      <c r="I703" s="5" t="s">
        <v>10</v>
      </c>
      <c r="J703" s="5" t="s">
        <v>783</v>
      </c>
      <c r="K703" s="5" t="s">
        <v>818</v>
      </c>
      <c r="L703" s="5" t="s">
        <v>179</v>
      </c>
      <c r="M703" s="5" t="s">
        <v>8</v>
      </c>
    </row>
    <row r="704" spans="3:13" ht="115.5" customHeight="1" x14ac:dyDescent="0.35">
      <c r="C704" s="4" t="str">
        <f>+VLOOKUP(D704, '[1]Plantillas Final'!$A$4:$C$1000, 3, 0)</f>
        <v>Mensual</v>
      </c>
      <c r="D704" s="5" t="s">
        <v>1590</v>
      </c>
      <c r="E704" s="20" t="s">
        <v>1631</v>
      </c>
      <c r="F704" s="5" t="s">
        <v>2950</v>
      </c>
      <c r="G704" s="5" t="s">
        <v>1632</v>
      </c>
      <c r="H704" s="5" t="s">
        <v>1839</v>
      </c>
      <c r="I704" s="5" t="s">
        <v>10</v>
      </c>
      <c r="J704" s="5" t="s">
        <v>783</v>
      </c>
      <c r="K704" s="5" t="s">
        <v>818</v>
      </c>
      <c r="L704" s="5" t="s">
        <v>179</v>
      </c>
      <c r="M704" s="5" t="s">
        <v>8</v>
      </c>
    </row>
    <row r="705" spans="3:13" ht="115.5" customHeight="1" x14ac:dyDescent="0.35">
      <c r="C705" s="4" t="str">
        <f>+VLOOKUP(D705, '[1]Plantillas Final'!$A$4:$C$1000, 3, 0)</f>
        <v>Mensual</v>
      </c>
      <c r="D705" s="5" t="s">
        <v>1590</v>
      </c>
      <c r="E705" s="20" t="s">
        <v>1633</v>
      </c>
      <c r="F705" s="5" t="s">
        <v>2951</v>
      </c>
      <c r="G705" s="5" t="s">
        <v>1634</v>
      </c>
      <c r="H705" s="5" t="s">
        <v>78</v>
      </c>
      <c r="I705" s="5" t="s">
        <v>10</v>
      </c>
      <c r="J705" s="5" t="s">
        <v>783</v>
      </c>
      <c r="K705" s="5" t="s">
        <v>818</v>
      </c>
      <c r="L705" s="5" t="s">
        <v>179</v>
      </c>
      <c r="M705" s="5" t="s">
        <v>8</v>
      </c>
    </row>
    <row r="706" spans="3:13" ht="115.5" customHeight="1" x14ac:dyDescent="0.35">
      <c r="C706" s="4" t="str">
        <f>+VLOOKUP(D706, '[1]Plantillas Final'!$A$4:$C$1000, 3, 0)</f>
        <v>Mensual</v>
      </c>
      <c r="D706" s="5" t="s">
        <v>1590</v>
      </c>
      <c r="E706" s="20" t="s">
        <v>1635</v>
      </c>
      <c r="F706" s="5" t="s">
        <v>2952</v>
      </c>
      <c r="G706" s="5" t="s">
        <v>1636</v>
      </c>
      <c r="H706" s="5" t="s">
        <v>898</v>
      </c>
      <c r="I706" s="5" t="s">
        <v>10</v>
      </c>
      <c r="J706" s="5" t="s">
        <v>1144</v>
      </c>
      <c r="K706" s="5" t="s">
        <v>1145</v>
      </c>
      <c r="L706" s="5" t="s">
        <v>1174</v>
      </c>
      <c r="M706" s="5" t="s">
        <v>8</v>
      </c>
    </row>
    <row r="707" spans="3:13" ht="115.5" customHeight="1" x14ac:dyDescent="0.35">
      <c r="C707" s="4" t="str">
        <f>+VLOOKUP(D707, '[1]Plantillas Final'!$A$4:$C$1000, 3, 0)</f>
        <v>Mensual</v>
      </c>
      <c r="D707" s="5" t="s">
        <v>1590</v>
      </c>
      <c r="E707" s="20" t="s">
        <v>1637</v>
      </c>
      <c r="F707" s="5" t="s">
        <v>2953</v>
      </c>
      <c r="G707" s="5" t="s">
        <v>1638</v>
      </c>
      <c r="H707" s="5" t="s">
        <v>2539</v>
      </c>
      <c r="I707" s="5" t="s">
        <v>10</v>
      </c>
      <c r="J707" s="5" t="s">
        <v>1144</v>
      </c>
      <c r="K707" s="5" t="s">
        <v>1145</v>
      </c>
      <c r="L707" s="5" t="s">
        <v>1174</v>
      </c>
      <c r="M707" s="5" t="s">
        <v>8</v>
      </c>
    </row>
    <row r="708" spans="3:13" ht="129.75" customHeight="1" x14ac:dyDescent="0.35">
      <c r="C708" s="4" t="str">
        <f>+VLOOKUP(D708, '[1]Plantillas Final'!$A$4:$C$1000, 3, 0)</f>
        <v>Mensual</v>
      </c>
      <c r="D708" s="5" t="s">
        <v>1590</v>
      </c>
      <c r="E708" s="20" t="s">
        <v>1639</v>
      </c>
      <c r="F708" s="5" t="s">
        <v>2954</v>
      </c>
      <c r="G708" s="5" t="s">
        <v>1640</v>
      </c>
      <c r="H708" s="5" t="s">
        <v>2539</v>
      </c>
      <c r="I708" s="5" t="s">
        <v>10</v>
      </c>
      <c r="J708" s="5" t="s">
        <v>1144</v>
      </c>
      <c r="K708" s="5" t="s">
        <v>1145</v>
      </c>
      <c r="L708" s="5" t="s">
        <v>1174</v>
      </c>
      <c r="M708" s="5" t="s">
        <v>8</v>
      </c>
    </row>
    <row r="709" spans="3:13" ht="104.25" customHeight="1" x14ac:dyDescent="0.35">
      <c r="C709" s="4" t="str">
        <f>+VLOOKUP(D709, '[1]Plantillas Final'!$A$4:$C$1000, 3, 0)</f>
        <v>Mensual</v>
      </c>
      <c r="D709" s="5" t="s">
        <v>1590</v>
      </c>
      <c r="E709" s="20" t="s">
        <v>1641</v>
      </c>
      <c r="F709" s="5" t="s">
        <v>2955</v>
      </c>
      <c r="G709" s="5" t="s">
        <v>1642</v>
      </c>
      <c r="H709" s="5" t="s">
        <v>2539</v>
      </c>
      <c r="I709" s="5" t="s">
        <v>10</v>
      </c>
      <c r="J709" s="5" t="s">
        <v>1144</v>
      </c>
      <c r="K709" s="5" t="s">
        <v>1145</v>
      </c>
      <c r="L709" s="5" t="s">
        <v>1174</v>
      </c>
      <c r="M709" s="5" t="s">
        <v>8</v>
      </c>
    </row>
    <row r="710" spans="3:13" ht="104.25" customHeight="1" x14ac:dyDescent="0.35">
      <c r="C710" s="4" t="str">
        <f>+VLOOKUP(D710, '[1]Plantillas Final'!$A$4:$C$1000, 3, 0)</f>
        <v>Mensual</v>
      </c>
      <c r="D710" s="5" t="s">
        <v>1590</v>
      </c>
      <c r="E710" s="20" t="s">
        <v>1643</v>
      </c>
      <c r="F710" s="5" t="s">
        <v>2956</v>
      </c>
      <c r="G710" s="5" t="s">
        <v>1644</v>
      </c>
      <c r="H710" s="5" t="s">
        <v>2539</v>
      </c>
      <c r="I710" s="5" t="s">
        <v>10</v>
      </c>
      <c r="J710" s="5" t="s">
        <v>1144</v>
      </c>
      <c r="K710" s="5" t="s">
        <v>1145</v>
      </c>
      <c r="L710" s="5" t="s">
        <v>1174</v>
      </c>
      <c r="M710" s="5" t="s">
        <v>8</v>
      </c>
    </row>
    <row r="711" spans="3:13" ht="104.25" customHeight="1" x14ac:dyDescent="0.35">
      <c r="C711" s="4" t="str">
        <f>+VLOOKUP(D711, '[1]Plantillas Final'!$A$4:$C$1000, 3, 0)</f>
        <v>Mensual</v>
      </c>
      <c r="D711" s="5" t="s">
        <v>1590</v>
      </c>
      <c r="E711" s="20" t="s">
        <v>1645</v>
      </c>
      <c r="F711" s="5" t="s">
        <v>2957</v>
      </c>
      <c r="G711" s="5" t="s">
        <v>1646</v>
      </c>
      <c r="H711" s="5" t="s">
        <v>898</v>
      </c>
      <c r="I711" s="5" t="s">
        <v>10</v>
      </c>
      <c r="J711" s="5" t="s">
        <v>1144</v>
      </c>
      <c r="K711" s="5" t="s">
        <v>1145</v>
      </c>
      <c r="L711" s="5" t="s">
        <v>1174</v>
      </c>
      <c r="M711" s="5" t="s">
        <v>8</v>
      </c>
    </row>
    <row r="712" spans="3:13" ht="104.25" customHeight="1" x14ac:dyDescent="0.35">
      <c r="C712" s="4" t="str">
        <f>+VLOOKUP(D712, '[1]Plantillas Final'!$A$4:$C$1000, 3, 0)</f>
        <v>Mensual</v>
      </c>
      <c r="D712" s="5" t="s">
        <v>1590</v>
      </c>
      <c r="E712" s="20" t="s">
        <v>1647</v>
      </c>
      <c r="F712" s="5" t="s">
        <v>1648</v>
      </c>
      <c r="G712" s="5" t="s">
        <v>2589</v>
      </c>
      <c r="H712" s="5" t="s">
        <v>168</v>
      </c>
      <c r="I712" s="5" t="s">
        <v>10</v>
      </c>
      <c r="J712" s="5" t="s">
        <v>814</v>
      </c>
      <c r="K712" s="5" t="s">
        <v>822</v>
      </c>
      <c r="L712" s="5" t="s">
        <v>200</v>
      </c>
      <c r="M712" s="5" t="s">
        <v>8</v>
      </c>
    </row>
    <row r="713" spans="3:13" ht="104.25" customHeight="1" x14ac:dyDescent="0.35">
      <c r="C713" s="4" t="str">
        <f>+VLOOKUP(D713, '[1]Plantillas Final'!$A$4:$C$1000, 3, 0)</f>
        <v>Mensual</v>
      </c>
      <c r="D713" s="5" t="s">
        <v>1590</v>
      </c>
      <c r="E713" s="20" t="s">
        <v>1649</v>
      </c>
      <c r="F713" s="5" t="s">
        <v>1650</v>
      </c>
      <c r="G713" s="5" t="s">
        <v>2590</v>
      </c>
      <c r="H713" s="5" t="s">
        <v>168</v>
      </c>
      <c r="I713" s="5" t="s">
        <v>10</v>
      </c>
      <c r="J713" s="5" t="s">
        <v>814</v>
      </c>
      <c r="K713" s="5" t="s">
        <v>822</v>
      </c>
      <c r="L713" s="5" t="s">
        <v>200</v>
      </c>
      <c r="M713" s="5" t="s">
        <v>8</v>
      </c>
    </row>
    <row r="714" spans="3:13" ht="111" customHeight="1" x14ac:dyDescent="0.35">
      <c r="C714" s="4" t="str">
        <f>+VLOOKUP(D714, '[1]Plantillas Final'!$A$4:$C$1000, 3, 0)</f>
        <v>Mensual</v>
      </c>
      <c r="D714" s="5" t="s">
        <v>1590</v>
      </c>
      <c r="E714" s="20" t="s">
        <v>1651</v>
      </c>
      <c r="F714" s="5" t="s">
        <v>1652</v>
      </c>
      <c r="G714" s="5" t="s">
        <v>2591</v>
      </c>
      <c r="H714" s="5" t="s">
        <v>168</v>
      </c>
      <c r="I714" s="5" t="s">
        <v>10</v>
      </c>
      <c r="J714" s="5" t="s">
        <v>814</v>
      </c>
      <c r="K714" s="5" t="s">
        <v>822</v>
      </c>
      <c r="L714" s="5" t="s">
        <v>200</v>
      </c>
      <c r="M714" s="5" t="s">
        <v>8</v>
      </c>
    </row>
    <row r="715" spans="3:13" ht="111" customHeight="1" x14ac:dyDescent="0.35">
      <c r="C715" s="4" t="str">
        <f>+VLOOKUP(D715, '[1]Plantillas Final'!$A$4:$C$1000, 3, 0)</f>
        <v>Mensual</v>
      </c>
      <c r="D715" s="5" t="s">
        <v>1590</v>
      </c>
      <c r="E715" s="20" t="s">
        <v>1653</v>
      </c>
      <c r="F715" s="5" t="s">
        <v>1654</v>
      </c>
      <c r="G715" s="5" t="s">
        <v>1655</v>
      </c>
      <c r="H715" s="5" t="s">
        <v>168</v>
      </c>
      <c r="I715" s="5" t="s">
        <v>10</v>
      </c>
      <c r="J715" s="5" t="s">
        <v>814</v>
      </c>
      <c r="K715" s="5" t="s">
        <v>822</v>
      </c>
      <c r="L715" s="5" t="s">
        <v>200</v>
      </c>
      <c r="M715" s="5" t="s">
        <v>8</v>
      </c>
    </row>
    <row r="716" spans="3:13" ht="178.5" customHeight="1" x14ac:dyDescent="0.35">
      <c r="C716" s="4" t="str">
        <f>+VLOOKUP(D716, '[1]Plantillas Final'!$A$4:$C$1000, 3, 0)</f>
        <v>Mensual</v>
      </c>
      <c r="D716" s="5" t="s">
        <v>1590</v>
      </c>
      <c r="E716" s="20" t="s">
        <v>1656</v>
      </c>
      <c r="F716" s="5" t="s">
        <v>2958</v>
      </c>
      <c r="G716" s="5" t="s">
        <v>1657</v>
      </c>
      <c r="H716" s="5" t="s">
        <v>168</v>
      </c>
      <c r="I716" s="5" t="s">
        <v>10</v>
      </c>
      <c r="J716" s="5" t="s">
        <v>814</v>
      </c>
      <c r="K716" s="5" t="s">
        <v>822</v>
      </c>
      <c r="L716" s="5" t="s">
        <v>200</v>
      </c>
      <c r="M716" s="5" t="s">
        <v>8</v>
      </c>
    </row>
    <row r="717" spans="3:13" ht="156" customHeight="1" x14ac:dyDescent="0.35">
      <c r="C717" s="4" t="str">
        <f>+VLOOKUP(D717, '[1]Plantillas Final'!$A$4:$C$1000, 3, 0)</f>
        <v>Mensual</v>
      </c>
      <c r="D717" s="5" t="s">
        <v>1590</v>
      </c>
      <c r="E717" s="20" t="s">
        <v>1658</v>
      </c>
      <c r="F717" s="5" t="s">
        <v>2959</v>
      </c>
      <c r="G717" s="5" t="s">
        <v>1659</v>
      </c>
      <c r="H717" s="5" t="s">
        <v>168</v>
      </c>
      <c r="I717" s="5" t="s">
        <v>10</v>
      </c>
      <c r="J717" s="5" t="s">
        <v>814</v>
      </c>
      <c r="K717" s="5" t="s">
        <v>822</v>
      </c>
      <c r="L717" s="5" t="s">
        <v>200</v>
      </c>
      <c r="M717" s="5" t="s">
        <v>8</v>
      </c>
    </row>
    <row r="718" spans="3:13" ht="66" customHeight="1" x14ac:dyDescent="0.35">
      <c r="C718" s="4" t="str">
        <f>+VLOOKUP(D718, '[1]Plantillas Final'!$A$4:$C$1000, 3, 0)</f>
        <v>Mensual</v>
      </c>
      <c r="D718" s="5" t="s">
        <v>1590</v>
      </c>
      <c r="E718" s="20" t="s">
        <v>1660</v>
      </c>
      <c r="F718" s="5" t="s">
        <v>1661</v>
      </c>
      <c r="G718" s="5" t="s">
        <v>1662</v>
      </c>
      <c r="H718" s="5" t="s">
        <v>168</v>
      </c>
      <c r="I718" s="5" t="s">
        <v>10</v>
      </c>
      <c r="J718" s="5" t="s">
        <v>814</v>
      </c>
      <c r="K718" s="5" t="s">
        <v>822</v>
      </c>
      <c r="L718" s="5" t="s">
        <v>200</v>
      </c>
      <c r="M718" s="5" t="s">
        <v>8</v>
      </c>
    </row>
    <row r="719" spans="3:13" ht="72" customHeight="1" x14ac:dyDescent="0.35">
      <c r="C719" s="4" t="str">
        <f>+VLOOKUP(D719, '[1]Plantillas Final'!$A$4:$C$1000, 3, 0)</f>
        <v>Mensual</v>
      </c>
      <c r="D719" s="5" t="s">
        <v>1590</v>
      </c>
      <c r="E719" s="20" t="s">
        <v>1663</v>
      </c>
      <c r="F719" s="5" t="s">
        <v>1664</v>
      </c>
      <c r="G719" s="5" t="s">
        <v>1665</v>
      </c>
      <c r="H719" s="5" t="s">
        <v>168</v>
      </c>
      <c r="I719" s="5" t="s">
        <v>10</v>
      </c>
      <c r="J719" s="5" t="s">
        <v>814</v>
      </c>
      <c r="K719" s="5" t="s">
        <v>822</v>
      </c>
      <c r="L719" s="5" t="s">
        <v>200</v>
      </c>
      <c r="M719" s="5" t="s">
        <v>8</v>
      </c>
    </row>
    <row r="720" spans="3:13" ht="77.25" customHeight="1" x14ac:dyDescent="0.35">
      <c r="C720" s="4" t="str">
        <f>+VLOOKUP(D720, '[1]Plantillas Final'!$A$4:$C$1000, 3, 0)</f>
        <v>Mensual</v>
      </c>
      <c r="D720" s="5" t="s">
        <v>1590</v>
      </c>
      <c r="E720" s="20" t="s">
        <v>1666</v>
      </c>
      <c r="F720" s="5" t="s">
        <v>1667</v>
      </c>
      <c r="G720" s="5" t="s">
        <v>2592</v>
      </c>
      <c r="H720" s="5" t="s">
        <v>168</v>
      </c>
      <c r="I720" s="5" t="s">
        <v>10</v>
      </c>
      <c r="J720" s="5" t="s">
        <v>814</v>
      </c>
      <c r="K720" s="5" t="s">
        <v>822</v>
      </c>
      <c r="L720" s="5" t="s">
        <v>200</v>
      </c>
      <c r="M720" s="5" t="s">
        <v>8</v>
      </c>
    </row>
    <row r="721" spans="3:13" ht="77.25" customHeight="1" x14ac:dyDescent="0.35">
      <c r="C721" s="4" t="str">
        <f>+VLOOKUP(D721, '[1]Plantillas Final'!$A$4:$C$1000, 3, 0)</f>
        <v>Mensual</v>
      </c>
      <c r="D721" s="5" t="s">
        <v>1590</v>
      </c>
      <c r="E721" s="20" t="s">
        <v>1668</v>
      </c>
      <c r="F721" s="5" t="s">
        <v>1669</v>
      </c>
      <c r="G721" s="5" t="s">
        <v>2593</v>
      </c>
      <c r="H721" s="5" t="s">
        <v>168</v>
      </c>
      <c r="I721" s="5" t="s">
        <v>10</v>
      </c>
      <c r="J721" s="5" t="s">
        <v>814</v>
      </c>
      <c r="K721" s="5" t="s">
        <v>822</v>
      </c>
      <c r="L721" s="5" t="s">
        <v>200</v>
      </c>
      <c r="M721" s="5" t="s">
        <v>8</v>
      </c>
    </row>
    <row r="722" spans="3:13" ht="63" customHeight="1" x14ac:dyDescent="0.35">
      <c r="C722" s="4" t="str">
        <f>+VLOOKUP(D722, '[1]Plantillas Final'!$A$4:$C$1000, 3, 0)</f>
        <v>Mensual</v>
      </c>
      <c r="D722" s="5" t="s">
        <v>1590</v>
      </c>
      <c r="E722" s="20" t="s">
        <v>1670</v>
      </c>
      <c r="F722" s="5" t="s">
        <v>1671</v>
      </c>
      <c r="G722" s="5" t="s">
        <v>111</v>
      </c>
      <c r="H722" s="5" t="s">
        <v>6</v>
      </c>
      <c r="I722" s="5" t="s">
        <v>171</v>
      </c>
      <c r="J722" s="5" t="s">
        <v>783</v>
      </c>
      <c r="K722" s="5" t="s">
        <v>783</v>
      </c>
      <c r="L722" s="5" t="s">
        <v>178</v>
      </c>
      <c r="M722" s="5" t="s">
        <v>8</v>
      </c>
    </row>
    <row r="723" spans="3:13" ht="41.25" customHeight="1" x14ac:dyDescent="0.35">
      <c r="C723" s="4" t="str">
        <f>+VLOOKUP(D723, '[1]Plantillas Final'!$A$4:$C$1000, 3, 0)</f>
        <v>Mensual</v>
      </c>
      <c r="D723" s="5" t="s">
        <v>1590</v>
      </c>
      <c r="E723" s="20" t="s">
        <v>1672</v>
      </c>
      <c r="F723" s="5" t="s">
        <v>1673</v>
      </c>
      <c r="G723" s="5" t="s">
        <v>113</v>
      </c>
      <c r="H723" s="5" t="s">
        <v>6</v>
      </c>
      <c r="I723" s="5" t="s">
        <v>10</v>
      </c>
      <c r="J723" s="5" t="s">
        <v>783</v>
      </c>
      <c r="K723" s="5" t="s">
        <v>821</v>
      </c>
      <c r="L723" s="5" t="s">
        <v>3094</v>
      </c>
      <c r="M723" s="5" t="s">
        <v>8</v>
      </c>
    </row>
    <row r="724" spans="3:13" ht="52.5" customHeight="1" x14ac:dyDescent="0.35">
      <c r="C724" s="4" t="str">
        <f>+VLOOKUP(D724, '[1]Plantillas Final'!$A$4:$C$1000, 3, 0)</f>
        <v>Mensual</v>
      </c>
      <c r="D724" s="5" t="s">
        <v>1675</v>
      </c>
      <c r="E724" s="20" t="s">
        <v>1674</v>
      </c>
      <c r="F724" s="5" t="s">
        <v>1230</v>
      </c>
      <c r="G724" s="5" t="s">
        <v>1676</v>
      </c>
      <c r="H724" s="5" t="s">
        <v>6</v>
      </c>
      <c r="I724" s="5" t="s">
        <v>22</v>
      </c>
      <c r="J724" s="5" t="s">
        <v>818</v>
      </c>
      <c r="K724" s="5" t="s">
        <v>818</v>
      </c>
      <c r="L724" s="5" t="s">
        <v>23</v>
      </c>
      <c r="M724" s="5" t="s">
        <v>8</v>
      </c>
    </row>
    <row r="725" spans="3:13" ht="76.5" customHeight="1" x14ac:dyDescent="0.35">
      <c r="C725" s="4" t="str">
        <f>+VLOOKUP(D725, '[1]Plantillas Final'!$A$4:$C$1000, 3, 0)</f>
        <v>Mensual</v>
      </c>
      <c r="D725" s="5" t="s">
        <v>1675</v>
      </c>
      <c r="E725" s="20" t="s">
        <v>1677</v>
      </c>
      <c r="F725" s="5" t="s">
        <v>138</v>
      </c>
      <c r="G725" s="5" t="s">
        <v>1678</v>
      </c>
      <c r="H725" s="5" t="s">
        <v>6</v>
      </c>
      <c r="I725" s="5" t="s">
        <v>10</v>
      </c>
      <c r="J725" s="5" t="s">
        <v>783</v>
      </c>
      <c r="K725" s="5" t="s">
        <v>818</v>
      </c>
      <c r="L725" s="5" t="s">
        <v>3100</v>
      </c>
      <c r="M725" s="5" t="s">
        <v>8</v>
      </c>
    </row>
    <row r="726" spans="3:13" ht="76.5" customHeight="1" x14ac:dyDescent="0.35">
      <c r="C726" s="4" t="str">
        <f>+VLOOKUP(D726, '[1]Plantillas Final'!$A$4:$C$1000, 3, 0)</f>
        <v>Mensual</v>
      </c>
      <c r="D726" s="5" t="s">
        <v>1675</v>
      </c>
      <c r="E726" s="20" t="s">
        <v>1679</v>
      </c>
      <c r="F726" s="5" t="s">
        <v>2960</v>
      </c>
      <c r="G726" s="5" t="s">
        <v>808</v>
      </c>
      <c r="H726" s="5" t="s">
        <v>6</v>
      </c>
      <c r="I726" s="5" t="s">
        <v>171</v>
      </c>
      <c r="J726" s="5" t="s">
        <v>783</v>
      </c>
      <c r="K726" s="5" t="s">
        <v>783</v>
      </c>
      <c r="L726" s="5" t="s">
        <v>142</v>
      </c>
      <c r="M726" s="5" t="s">
        <v>8</v>
      </c>
    </row>
    <row r="727" spans="3:13" ht="90" customHeight="1" x14ac:dyDescent="0.35">
      <c r="C727" s="4" t="str">
        <f>+VLOOKUP(D727, '[1]Plantillas Final'!$A$4:$C$1000, 3, 0)</f>
        <v>Mensual</v>
      </c>
      <c r="D727" s="5" t="s">
        <v>1675</v>
      </c>
      <c r="E727" s="20" t="s">
        <v>1680</v>
      </c>
      <c r="F727" s="5" t="s">
        <v>1681</v>
      </c>
      <c r="G727" s="5" t="s">
        <v>1682</v>
      </c>
      <c r="H727" s="5" t="s">
        <v>207</v>
      </c>
      <c r="I727" s="5" t="s">
        <v>10</v>
      </c>
      <c r="J727" s="5" t="s">
        <v>783</v>
      </c>
      <c r="K727" s="5" t="s">
        <v>818</v>
      </c>
      <c r="L727" s="5" t="s">
        <v>206</v>
      </c>
      <c r="M727" s="5" t="s">
        <v>8</v>
      </c>
    </row>
    <row r="728" spans="3:13" ht="90" customHeight="1" x14ac:dyDescent="0.35">
      <c r="C728" s="4" t="str">
        <f>+VLOOKUP(D728, '[1]Plantillas Final'!$A$4:$C$1000, 3, 0)</f>
        <v>Mensual</v>
      </c>
      <c r="D728" s="5" t="s">
        <v>1675</v>
      </c>
      <c r="E728" s="20" t="s">
        <v>1683</v>
      </c>
      <c r="F728" s="5" t="s">
        <v>1235</v>
      </c>
      <c r="G728" s="5" t="s">
        <v>1684</v>
      </c>
      <c r="H728" s="5" t="s">
        <v>2540</v>
      </c>
      <c r="I728" s="5" t="s">
        <v>10</v>
      </c>
      <c r="J728" s="5" t="s">
        <v>1144</v>
      </c>
      <c r="K728" s="5" t="s">
        <v>1145</v>
      </c>
      <c r="L728" s="5" t="s">
        <v>1174</v>
      </c>
      <c r="M728" s="5" t="s">
        <v>8</v>
      </c>
    </row>
    <row r="729" spans="3:13" ht="90" customHeight="1" x14ac:dyDescent="0.35">
      <c r="C729" s="4" t="str">
        <f>+VLOOKUP(D729, '[1]Plantillas Final'!$A$4:$C$1000, 3, 0)</f>
        <v>Mensual</v>
      </c>
      <c r="D729" s="5" t="s">
        <v>1675</v>
      </c>
      <c r="E729" s="20" t="s">
        <v>1685</v>
      </c>
      <c r="F729" s="5" t="s">
        <v>1237</v>
      </c>
      <c r="G729" s="5" t="s">
        <v>1686</v>
      </c>
      <c r="H729" s="5" t="s">
        <v>2540</v>
      </c>
      <c r="I729" s="5" t="s">
        <v>10</v>
      </c>
      <c r="J729" s="5" t="s">
        <v>1144</v>
      </c>
      <c r="K729" s="5" t="s">
        <v>1145</v>
      </c>
      <c r="L729" s="5" t="s">
        <v>1174</v>
      </c>
      <c r="M729" s="5" t="s">
        <v>8</v>
      </c>
    </row>
    <row r="730" spans="3:13" ht="90" customHeight="1" x14ac:dyDescent="0.35">
      <c r="C730" s="4" t="str">
        <f>+VLOOKUP(D730, '[1]Plantillas Final'!$A$4:$C$1000, 3, 0)</f>
        <v>Mensual</v>
      </c>
      <c r="D730" s="5" t="s">
        <v>1675</v>
      </c>
      <c r="E730" s="20" t="s">
        <v>1687</v>
      </c>
      <c r="F730" s="5" t="s">
        <v>1240</v>
      </c>
      <c r="G730" s="5" t="s">
        <v>1688</v>
      </c>
      <c r="H730" s="5" t="s">
        <v>2540</v>
      </c>
      <c r="I730" s="5" t="s">
        <v>10</v>
      </c>
      <c r="J730" s="5" t="s">
        <v>1144</v>
      </c>
      <c r="K730" s="5" t="s">
        <v>1145</v>
      </c>
      <c r="L730" s="5" t="s">
        <v>1174</v>
      </c>
      <c r="M730" s="5" t="s">
        <v>8</v>
      </c>
    </row>
    <row r="731" spans="3:13" ht="90" customHeight="1" x14ac:dyDescent="0.35">
      <c r="C731" s="4" t="str">
        <f>+VLOOKUP(D731, '[1]Plantillas Final'!$A$4:$C$1000, 3, 0)</f>
        <v>Mensual</v>
      </c>
      <c r="D731" s="5" t="s">
        <v>1675</v>
      </c>
      <c r="E731" s="20" t="s">
        <v>1689</v>
      </c>
      <c r="F731" s="5" t="s">
        <v>1690</v>
      </c>
      <c r="G731" s="5" t="s">
        <v>1691</v>
      </c>
      <c r="H731" s="5" t="s">
        <v>2540</v>
      </c>
      <c r="I731" s="5" t="s">
        <v>10</v>
      </c>
      <c r="J731" s="5" t="s">
        <v>1144</v>
      </c>
      <c r="K731" s="5" t="s">
        <v>1145</v>
      </c>
      <c r="L731" s="5" t="s">
        <v>1174</v>
      </c>
      <c r="M731" s="5" t="s">
        <v>8</v>
      </c>
    </row>
    <row r="732" spans="3:13" ht="90" customHeight="1" x14ac:dyDescent="0.35">
      <c r="C732" s="4" t="str">
        <f>+VLOOKUP(D732, '[1]Plantillas Final'!$A$4:$C$1000, 3, 0)</f>
        <v>Mensual</v>
      </c>
      <c r="D732" s="5" t="s">
        <v>1675</v>
      </c>
      <c r="E732" s="20" t="s">
        <v>1692</v>
      </c>
      <c r="F732" s="5" t="s">
        <v>1693</v>
      </c>
      <c r="G732" s="5" t="s">
        <v>1694</v>
      </c>
      <c r="H732" s="5" t="s">
        <v>6</v>
      </c>
      <c r="I732" s="5" t="s">
        <v>171</v>
      </c>
      <c r="J732" s="5" t="s">
        <v>783</v>
      </c>
      <c r="K732" s="5" t="s">
        <v>783</v>
      </c>
      <c r="L732" s="5" t="s">
        <v>1695</v>
      </c>
      <c r="M732" s="5" t="s">
        <v>8</v>
      </c>
    </row>
    <row r="733" spans="3:13" ht="88.5" customHeight="1" x14ac:dyDescent="0.35">
      <c r="C733" s="4" t="str">
        <f>+VLOOKUP(D733, '[1]Plantillas Final'!$A$4:$C$1000, 3, 0)</f>
        <v>Mensual</v>
      </c>
      <c r="D733" s="5" t="s">
        <v>1675</v>
      </c>
      <c r="E733" s="20" t="s">
        <v>1696</v>
      </c>
      <c r="F733" s="5" t="s">
        <v>1697</v>
      </c>
      <c r="G733" s="5" t="s">
        <v>1698</v>
      </c>
      <c r="H733" s="5" t="s">
        <v>6</v>
      </c>
      <c r="I733" s="5" t="s">
        <v>10</v>
      </c>
      <c r="J733" s="5" t="s">
        <v>783</v>
      </c>
      <c r="K733" s="5" t="s">
        <v>821</v>
      </c>
      <c r="L733" s="5" t="s">
        <v>3105</v>
      </c>
      <c r="M733" s="5" t="s">
        <v>8</v>
      </c>
    </row>
    <row r="734" spans="3:13" ht="88.5" customHeight="1" x14ac:dyDescent="0.35">
      <c r="C734" s="4" t="str">
        <f>+VLOOKUP(D734, '[1]Plantillas Final'!$A$4:$C$1000, 3, 0)</f>
        <v>Mensual</v>
      </c>
      <c r="D734" s="5" t="s">
        <v>1675</v>
      </c>
      <c r="E734" s="20" t="s">
        <v>1699</v>
      </c>
      <c r="F734" s="5" t="s">
        <v>1700</v>
      </c>
      <c r="G734" s="5" t="s">
        <v>1701</v>
      </c>
      <c r="H734" s="5" t="s">
        <v>6</v>
      </c>
      <c r="I734" s="5" t="s">
        <v>22</v>
      </c>
      <c r="J734" s="5" t="s">
        <v>818</v>
      </c>
      <c r="K734" s="5" t="s">
        <v>818</v>
      </c>
      <c r="L734" s="5" t="s">
        <v>23</v>
      </c>
      <c r="M734" s="5" t="s">
        <v>8</v>
      </c>
    </row>
    <row r="735" spans="3:13" ht="88.5" customHeight="1" x14ac:dyDescent="0.35">
      <c r="C735" s="4" t="str">
        <f>+VLOOKUP(D735, '[1]Plantillas Final'!$A$4:$C$1000, 3, 0)</f>
        <v>Mensual</v>
      </c>
      <c r="D735" s="5" t="s">
        <v>1675</v>
      </c>
      <c r="E735" s="20" t="s">
        <v>1702</v>
      </c>
      <c r="F735" s="5" t="s">
        <v>1243</v>
      </c>
      <c r="G735" s="5" t="s">
        <v>438</v>
      </c>
      <c r="H735" s="5" t="s">
        <v>6</v>
      </c>
      <c r="I735" s="5" t="s">
        <v>7</v>
      </c>
      <c r="J735" s="5">
        <v>36</v>
      </c>
      <c r="K735" s="5">
        <v>36</v>
      </c>
      <c r="L735" s="5" t="s">
        <v>439</v>
      </c>
      <c r="M735" s="5" t="s">
        <v>8</v>
      </c>
    </row>
    <row r="736" spans="3:13" ht="88.5" customHeight="1" x14ac:dyDescent="0.35">
      <c r="C736" s="4" t="str">
        <f>+VLOOKUP(D736, '[1]Plantillas Final'!$A$4:$C$1000, 3, 0)</f>
        <v>Mensual</v>
      </c>
      <c r="D736" s="5" t="s">
        <v>1675</v>
      </c>
      <c r="E736" s="20" t="s">
        <v>1703</v>
      </c>
      <c r="F736" s="5" t="s">
        <v>378</v>
      </c>
      <c r="G736" s="5" t="s">
        <v>1704</v>
      </c>
      <c r="H736" s="5" t="s">
        <v>6</v>
      </c>
      <c r="I736" s="5" t="s">
        <v>346</v>
      </c>
      <c r="J736" s="5">
        <v>16</v>
      </c>
      <c r="K736" s="5">
        <v>16</v>
      </c>
      <c r="L736" s="5" t="s">
        <v>3089</v>
      </c>
      <c r="M736" s="5" t="s">
        <v>8</v>
      </c>
    </row>
    <row r="737" spans="3:13" ht="88.5" customHeight="1" x14ac:dyDescent="0.35">
      <c r="C737" s="4" t="str">
        <f>+VLOOKUP(D737, '[1]Plantillas Final'!$A$4:$C$1000, 3, 0)</f>
        <v>Mensual</v>
      </c>
      <c r="D737" s="5" t="s">
        <v>1675</v>
      </c>
      <c r="E737" s="20" t="s">
        <v>1705</v>
      </c>
      <c r="F737" s="5" t="s">
        <v>429</v>
      </c>
      <c r="G737" s="5" t="s">
        <v>1706</v>
      </c>
      <c r="H737" s="5" t="s">
        <v>6</v>
      </c>
      <c r="I737" s="5" t="s">
        <v>7</v>
      </c>
      <c r="J737" s="5">
        <v>1</v>
      </c>
      <c r="K737" s="5">
        <v>30</v>
      </c>
      <c r="L737" s="5" t="s">
        <v>431</v>
      </c>
      <c r="M737" s="5" t="s">
        <v>8</v>
      </c>
    </row>
    <row r="738" spans="3:13" ht="88.5" customHeight="1" x14ac:dyDescent="0.35">
      <c r="C738" s="4" t="str">
        <f>+VLOOKUP(D738, '[1]Plantillas Final'!$A$4:$C$1000, 3, 0)</f>
        <v>Mensual</v>
      </c>
      <c r="D738" s="5" t="s">
        <v>1675</v>
      </c>
      <c r="E738" s="20" t="s">
        <v>1707</v>
      </c>
      <c r="F738" s="5" t="s">
        <v>1250</v>
      </c>
      <c r="G738" s="5" t="s">
        <v>1251</v>
      </c>
      <c r="H738" s="5" t="s">
        <v>6</v>
      </c>
      <c r="I738" s="5" t="s">
        <v>347</v>
      </c>
      <c r="J738" s="5">
        <v>1</v>
      </c>
      <c r="K738" s="5">
        <v>15</v>
      </c>
      <c r="L738" s="5" t="s">
        <v>1708</v>
      </c>
      <c r="M738" s="5" t="s">
        <v>8</v>
      </c>
    </row>
    <row r="739" spans="3:13" ht="88.5" customHeight="1" x14ac:dyDescent="0.35">
      <c r="C739" s="4" t="str">
        <f>+VLOOKUP(D739, '[1]Plantillas Final'!$A$4:$C$1000, 3, 0)</f>
        <v>Mensual</v>
      </c>
      <c r="D739" s="5" t="s">
        <v>1675</v>
      </c>
      <c r="E739" s="20" t="s">
        <v>1709</v>
      </c>
      <c r="F739" s="5" t="s">
        <v>1254</v>
      </c>
      <c r="G739" s="5" t="s">
        <v>1710</v>
      </c>
      <c r="H739" s="5" t="s">
        <v>6</v>
      </c>
      <c r="I739" s="5" t="s">
        <v>171</v>
      </c>
      <c r="J739" s="5" t="s">
        <v>783</v>
      </c>
      <c r="K739" s="5" t="s">
        <v>783</v>
      </c>
      <c r="L739" s="5" t="s">
        <v>1255</v>
      </c>
      <c r="M739" s="5" t="s">
        <v>8</v>
      </c>
    </row>
    <row r="740" spans="3:13" ht="136.5" customHeight="1" x14ac:dyDescent="0.35">
      <c r="C740" s="4" t="str">
        <f>+VLOOKUP(D740, '[1]Plantillas Final'!$A$4:$C$1000, 3, 0)</f>
        <v>Mensual</v>
      </c>
      <c r="D740" s="5" t="s">
        <v>1675</v>
      </c>
      <c r="E740" s="20" t="s">
        <v>1711</v>
      </c>
      <c r="F740" s="5" t="s">
        <v>1712</v>
      </c>
      <c r="G740" s="5" t="s">
        <v>153</v>
      </c>
      <c r="H740" s="5" t="s">
        <v>6</v>
      </c>
      <c r="I740" s="5" t="s">
        <v>171</v>
      </c>
      <c r="J740" s="5" t="s">
        <v>783</v>
      </c>
      <c r="K740" s="5" t="s">
        <v>783</v>
      </c>
      <c r="L740" s="5" t="s">
        <v>210</v>
      </c>
      <c r="M740" s="5" t="s">
        <v>8</v>
      </c>
    </row>
    <row r="741" spans="3:13" ht="147.75" customHeight="1" x14ac:dyDescent="0.35">
      <c r="C741" s="4" t="str">
        <f>+VLOOKUP(D741, '[1]Plantillas Final'!$A$4:$C$1000, 3, 0)</f>
        <v>Mensual</v>
      </c>
      <c r="D741" s="5" t="s">
        <v>345</v>
      </c>
      <c r="E741" s="20" t="s">
        <v>214</v>
      </c>
      <c r="F741" s="5" t="s">
        <v>74</v>
      </c>
      <c r="G741" s="5" t="s">
        <v>167</v>
      </c>
      <c r="H741" s="5" t="s">
        <v>6</v>
      </c>
      <c r="I741" s="5" t="s">
        <v>22</v>
      </c>
      <c r="J741" s="5">
        <v>10</v>
      </c>
      <c r="K741" s="5">
        <v>10</v>
      </c>
      <c r="L741" s="5" t="s">
        <v>2538</v>
      </c>
      <c r="M741" s="5" t="s">
        <v>8</v>
      </c>
    </row>
    <row r="742" spans="3:13" ht="149.25" customHeight="1" x14ac:dyDescent="0.35">
      <c r="C742" s="4" t="str">
        <f>+VLOOKUP(D742, '[1]Plantillas Final'!$A$4:$C$1000, 3, 0)</f>
        <v>Mensual</v>
      </c>
      <c r="D742" s="5" t="s">
        <v>345</v>
      </c>
      <c r="E742" s="20" t="s">
        <v>215</v>
      </c>
      <c r="F742" s="5" t="s">
        <v>216</v>
      </c>
      <c r="G742" s="5" t="s">
        <v>816</v>
      </c>
      <c r="H742" s="5" t="s">
        <v>2723</v>
      </c>
      <c r="I742" s="5" t="s">
        <v>10</v>
      </c>
      <c r="J742" s="5" t="s">
        <v>814</v>
      </c>
      <c r="K742" s="5" t="s">
        <v>817</v>
      </c>
      <c r="L742" s="5" t="s">
        <v>199</v>
      </c>
      <c r="M742" s="5" t="s">
        <v>8</v>
      </c>
    </row>
    <row r="743" spans="3:13" ht="145.5" customHeight="1" x14ac:dyDescent="0.35">
      <c r="C743" s="4" t="str">
        <f>+VLOOKUP(D743, '[1]Plantillas Final'!$A$4:$C$1000, 3, 0)</f>
        <v>Mensual</v>
      </c>
      <c r="D743" s="5" t="s">
        <v>345</v>
      </c>
      <c r="E743" s="20" t="s">
        <v>217</v>
      </c>
      <c r="F743" s="5" t="s">
        <v>75</v>
      </c>
      <c r="G743" s="5" t="s">
        <v>76</v>
      </c>
      <c r="H743" s="5" t="s">
        <v>2723</v>
      </c>
      <c r="I743" s="5" t="s">
        <v>10</v>
      </c>
      <c r="J743" s="5" t="s">
        <v>814</v>
      </c>
      <c r="K743" s="5" t="s">
        <v>817</v>
      </c>
      <c r="L743" s="5" t="s">
        <v>199</v>
      </c>
      <c r="M743" s="5" t="s">
        <v>8</v>
      </c>
    </row>
    <row r="744" spans="3:13" ht="143.25" customHeight="1" x14ac:dyDescent="0.35">
      <c r="C744" s="4" t="str">
        <f>+VLOOKUP(D744, '[1]Plantillas Final'!$A$4:$C$1000, 3, 0)</f>
        <v>Mensual</v>
      </c>
      <c r="D744" s="5" t="s">
        <v>345</v>
      </c>
      <c r="E744" s="20" t="s">
        <v>218</v>
      </c>
      <c r="F744" s="5" t="s">
        <v>77</v>
      </c>
      <c r="G744" s="5" t="s">
        <v>219</v>
      </c>
      <c r="H744" s="5" t="s">
        <v>78</v>
      </c>
      <c r="I744" s="5" t="s">
        <v>10</v>
      </c>
      <c r="J744" s="5" t="s">
        <v>783</v>
      </c>
      <c r="K744" s="5" t="s">
        <v>818</v>
      </c>
      <c r="L744" s="5" t="s">
        <v>179</v>
      </c>
      <c r="M744" s="5" t="s">
        <v>8</v>
      </c>
    </row>
    <row r="745" spans="3:13" ht="134.25" customHeight="1" x14ac:dyDescent="0.35">
      <c r="C745" s="4" t="str">
        <f>+VLOOKUP(D745, '[1]Plantillas Final'!$A$4:$C$1000, 3, 0)</f>
        <v>Mensual</v>
      </c>
      <c r="D745" s="5" t="s">
        <v>345</v>
      </c>
      <c r="E745" s="20" t="s">
        <v>220</v>
      </c>
      <c r="F745" s="5" t="s">
        <v>79</v>
      </c>
      <c r="G745" s="5" t="s">
        <v>221</v>
      </c>
      <c r="H745" s="5" t="s">
        <v>6</v>
      </c>
      <c r="I745" s="5" t="s">
        <v>10</v>
      </c>
      <c r="J745" s="5" t="s">
        <v>819</v>
      </c>
      <c r="K745" s="5" t="s">
        <v>820</v>
      </c>
      <c r="L745" s="5" t="s">
        <v>3104</v>
      </c>
      <c r="M745" s="5" t="s">
        <v>8</v>
      </c>
    </row>
    <row r="746" spans="3:13" ht="76.5" customHeight="1" x14ac:dyDescent="0.35">
      <c r="C746" s="4" t="str">
        <f>+VLOOKUP(D746, '[1]Plantillas Final'!$A$4:$C$1000, 3, 0)</f>
        <v>Mensual</v>
      </c>
      <c r="D746" s="5" t="s">
        <v>345</v>
      </c>
      <c r="E746" s="20" t="s">
        <v>222</v>
      </c>
      <c r="F746" s="5" t="s">
        <v>80</v>
      </c>
      <c r="G746" s="5" t="s">
        <v>223</v>
      </c>
      <c r="H746" s="5" t="s">
        <v>6</v>
      </c>
      <c r="I746" s="5" t="s">
        <v>10</v>
      </c>
      <c r="J746" s="5" t="s">
        <v>814</v>
      </c>
      <c r="K746" s="5" t="s">
        <v>815</v>
      </c>
      <c r="L746" s="5" t="s">
        <v>203</v>
      </c>
      <c r="M746" s="5" t="s">
        <v>8</v>
      </c>
    </row>
    <row r="747" spans="3:13" ht="76.5" customHeight="1" x14ac:dyDescent="0.35">
      <c r="C747" s="4" t="str">
        <f>+VLOOKUP(D747, '[1]Plantillas Final'!$A$4:$C$1000, 3, 0)</f>
        <v>Mensual</v>
      </c>
      <c r="D747" s="5" t="s">
        <v>345</v>
      </c>
      <c r="E747" s="20" t="s">
        <v>224</v>
      </c>
      <c r="F747" s="5" t="s">
        <v>81</v>
      </c>
      <c r="G747" s="5" t="s">
        <v>225</v>
      </c>
      <c r="H747" s="5" t="s">
        <v>1839</v>
      </c>
      <c r="I747" s="5" t="s">
        <v>10</v>
      </c>
      <c r="J747" s="5" t="s">
        <v>783</v>
      </c>
      <c r="K747" s="5" t="s">
        <v>818</v>
      </c>
      <c r="L747" s="5" t="s">
        <v>179</v>
      </c>
      <c r="M747" s="5" t="s">
        <v>8</v>
      </c>
    </row>
    <row r="748" spans="3:13" ht="76.5" customHeight="1" x14ac:dyDescent="0.35">
      <c r="C748" s="4" t="str">
        <f>+VLOOKUP(D748, '[1]Plantillas Final'!$A$4:$C$1000, 3, 0)</f>
        <v>Mensual</v>
      </c>
      <c r="D748" s="5" t="s">
        <v>345</v>
      </c>
      <c r="E748" s="20" t="s">
        <v>226</v>
      </c>
      <c r="F748" s="5" t="s">
        <v>82</v>
      </c>
      <c r="G748" s="5" t="s">
        <v>227</v>
      </c>
      <c r="H748" s="5" t="s">
        <v>1839</v>
      </c>
      <c r="I748" s="5" t="s">
        <v>10</v>
      </c>
      <c r="J748" s="5" t="s">
        <v>783</v>
      </c>
      <c r="K748" s="5" t="s">
        <v>818</v>
      </c>
      <c r="L748" s="5" t="s">
        <v>179</v>
      </c>
      <c r="M748" s="5" t="s">
        <v>8</v>
      </c>
    </row>
    <row r="749" spans="3:13" ht="76.5" customHeight="1" x14ac:dyDescent="0.35">
      <c r="C749" s="4" t="str">
        <f>+VLOOKUP(D749, '[1]Plantillas Final'!$A$4:$C$1000, 3, 0)</f>
        <v>Mensual</v>
      </c>
      <c r="D749" s="5" t="s">
        <v>345</v>
      </c>
      <c r="E749" s="20" t="s">
        <v>228</v>
      </c>
      <c r="F749" s="5" t="s">
        <v>83</v>
      </c>
      <c r="G749" s="5" t="s">
        <v>229</v>
      </c>
      <c r="H749" s="5" t="s">
        <v>1839</v>
      </c>
      <c r="I749" s="5" t="s">
        <v>10</v>
      </c>
      <c r="J749" s="5" t="s">
        <v>783</v>
      </c>
      <c r="K749" s="5" t="s">
        <v>818</v>
      </c>
      <c r="L749" s="5" t="s">
        <v>179</v>
      </c>
      <c r="M749" s="5" t="s">
        <v>8</v>
      </c>
    </row>
    <row r="750" spans="3:13" ht="76.5" customHeight="1" x14ac:dyDescent="0.35">
      <c r="C750" s="4" t="str">
        <f>+VLOOKUP(D750, '[1]Plantillas Final'!$A$4:$C$1000, 3, 0)</f>
        <v>Mensual</v>
      </c>
      <c r="D750" s="5" t="s">
        <v>345</v>
      </c>
      <c r="E750" s="20" t="s">
        <v>230</v>
      </c>
      <c r="F750" s="5" t="s">
        <v>84</v>
      </c>
      <c r="G750" s="5" t="s">
        <v>231</v>
      </c>
      <c r="H750" s="5" t="s">
        <v>1839</v>
      </c>
      <c r="I750" s="5" t="s">
        <v>10</v>
      </c>
      <c r="J750" s="5" t="s">
        <v>783</v>
      </c>
      <c r="K750" s="5" t="s">
        <v>818</v>
      </c>
      <c r="L750" s="5" t="s">
        <v>179</v>
      </c>
      <c r="M750" s="5" t="s">
        <v>8</v>
      </c>
    </row>
    <row r="751" spans="3:13" ht="76.5" customHeight="1" x14ac:dyDescent="0.35">
      <c r="C751" s="4" t="str">
        <f>+VLOOKUP(D751, '[1]Plantillas Final'!$A$4:$C$1000, 3, 0)</f>
        <v>Mensual</v>
      </c>
      <c r="D751" s="5" t="s">
        <v>345</v>
      </c>
      <c r="E751" s="20" t="s">
        <v>232</v>
      </c>
      <c r="F751" s="5" t="s">
        <v>85</v>
      </c>
      <c r="G751" s="5" t="s">
        <v>233</v>
      </c>
      <c r="H751" s="5" t="s">
        <v>1839</v>
      </c>
      <c r="I751" s="5" t="s">
        <v>10</v>
      </c>
      <c r="J751" s="5" t="s">
        <v>783</v>
      </c>
      <c r="K751" s="5" t="s">
        <v>818</v>
      </c>
      <c r="L751" s="5" t="s">
        <v>179</v>
      </c>
      <c r="M751" s="5" t="s">
        <v>8</v>
      </c>
    </row>
    <row r="752" spans="3:13" ht="46.5" customHeight="1" x14ac:dyDescent="0.35">
      <c r="C752" s="4" t="str">
        <f>+VLOOKUP(D752, '[1]Plantillas Final'!$A$4:$C$1000, 3, 0)</f>
        <v>Mensual</v>
      </c>
      <c r="D752" s="5" t="s">
        <v>345</v>
      </c>
      <c r="E752" s="20" t="s">
        <v>234</v>
      </c>
      <c r="F752" s="5" t="s">
        <v>86</v>
      </c>
      <c r="G752" s="5" t="s">
        <v>235</v>
      </c>
      <c r="H752" s="5" t="s">
        <v>1839</v>
      </c>
      <c r="I752" s="5" t="s">
        <v>10</v>
      </c>
      <c r="J752" s="5" t="s">
        <v>783</v>
      </c>
      <c r="K752" s="5" t="s">
        <v>818</v>
      </c>
      <c r="L752" s="5" t="s">
        <v>179</v>
      </c>
      <c r="M752" s="5" t="s">
        <v>8</v>
      </c>
    </row>
    <row r="753" spans="3:13" ht="61.5" customHeight="1" x14ac:dyDescent="0.35">
      <c r="C753" s="4" t="str">
        <f>+VLOOKUP(D753, '[1]Plantillas Final'!$A$4:$C$1000, 3, 0)</f>
        <v>Mensual</v>
      </c>
      <c r="D753" s="5" t="s">
        <v>345</v>
      </c>
      <c r="E753" s="20" t="s">
        <v>236</v>
      </c>
      <c r="F753" s="5" t="s">
        <v>87</v>
      </c>
      <c r="G753" s="5" t="s">
        <v>237</v>
      </c>
      <c r="H753" s="5" t="s">
        <v>1839</v>
      </c>
      <c r="I753" s="5" t="s">
        <v>10</v>
      </c>
      <c r="J753" s="5" t="s">
        <v>783</v>
      </c>
      <c r="K753" s="5" t="s">
        <v>818</v>
      </c>
      <c r="L753" s="5" t="s">
        <v>179</v>
      </c>
      <c r="M753" s="5" t="s">
        <v>8</v>
      </c>
    </row>
    <row r="754" spans="3:13" ht="61.5" customHeight="1" x14ac:dyDescent="0.35">
      <c r="C754" s="4" t="str">
        <f>+VLOOKUP(D754, '[1]Plantillas Final'!$A$4:$C$1000, 3, 0)</f>
        <v>Mensual</v>
      </c>
      <c r="D754" s="5" t="s">
        <v>345</v>
      </c>
      <c r="E754" s="20" t="s">
        <v>238</v>
      </c>
      <c r="F754" s="5" t="s">
        <v>88</v>
      </c>
      <c r="G754" s="5" t="s">
        <v>239</v>
      </c>
      <c r="H754" s="5" t="s">
        <v>1839</v>
      </c>
      <c r="I754" s="5" t="s">
        <v>10</v>
      </c>
      <c r="J754" s="5" t="s">
        <v>783</v>
      </c>
      <c r="K754" s="5" t="s">
        <v>818</v>
      </c>
      <c r="L754" s="5" t="s">
        <v>179</v>
      </c>
      <c r="M754" s="5" t="s">
        <v>8</v>
      </c>
    </row>
    <row r="755" spans="3:13" ht="61.5" customHeight="1" x14ac:dyDescent="0.35">
      <c r="C755" s="4" t="str">
        <f>+VLOOKUP(D755, '[1]Plantillas Final'!$A$4:$C$1000, 3, 0)</f>
        <v>Mensual</v>
      </c>
      <c r="D755" s="5" t="s">
        <v>345</v>
      </c>
      <c r="E755" s="20" t="s">
        <v>240</v>
      </c>
      <c r="F755" s="5" t="s">
        <v>89</v>
      </c>
      <c r="G755" s="5" t="s">
        <v>241</v>
      </c>
      <c r="H755" s="5" t="s">
        <v>78</v>
      </c>
      <c r="I755" s="5" t="s">
        <v>10</v>
      </c>
      <c r="J755" s="5" t="s">
        <v>783</v>
      </c>
      <c r="K755" s="5" t="s">
        <v>818</v>
      </c>
      <c r="L755" s="5" t="s">
        <v>179</v>
      </c>
      <c r="M755" s="5" t="s">
        <v>8</v>
      </c>
    </row>
    <row r="756" spans="3:13" ht="61.5" customHeight="1" x14ac:dyDescent="0.35">
      <c r="C756" s="4" t="str">
        <f>+VLOOKUP(D756, '[1]Plantillas Final'!$A$4:$C$1000, 3, 0)</f>
        <v>Mensual</v>
      </c>
      <c r="D756" s="5" t="s">
        <v>345</v>
      </c>
      <c r="E756" s="20" t="s">
        <v>242</v>
      </c>
      <c r="F756" s="5" t="s">
        <v>243</v>
      </c>
      <c r="G756" s="5" t="s">
        <v>244</v>
      </c>
      <c r="H756" s="5" t="s">
        <v>78</v>
      </c>
      <c r="I756" s="5" t="s">
        <v>10</v>
      </c>
      <c r="J756" s="5" t="s">
        <v>783</v>
      </c>
      <c r="K756" s="5" t="s">
        <v>818</v>
      </c>
      <c r="L756" s="5" t="s">
        <v>179</v>
      </c>
      <c r="M756" s="5" t="s">
        <v>8</v>
      </c>
    </row>
    <row r="757" spans="3:13" ht="61.5" customHeight="1" x14ac:dyDescent="0.35">
      <c r="C757" s="4" t="str">
        <f>+VLOOKUP(D757, '[1]Plantillas Final'!$A$4:$C$1000, 3, 0)</f>
        <v>Mensual</v>
      </c>
      <c r="D757" s="5" t="s">
        <v>345</v>
      </c>
      <c r="E757" s="20" t="s">
        <v>245</v>
      </c>
      <c r="F757" s="5" t="s">
        <v>246</v>
      </c>
      <c r="G757" s="5" t="s">
        <v>247</v>
      </c>
      <c r="H757" s="5" t="s">
        <v>1839</v>
      </c>
      <c r="I757" s="5" t="s">
        <v>10</v>
      </c>
      <c r="J757" s="5" t="s">
        <v>783</v>
      </c>
      <c r="K757" s="5" t="s">
        <v>818</v>
      </c>
      <c r="L757" s="5" t="s">
        <v>179</v>
      </c>
      <c r="M757" s="5" t="s">
        <v>8</v>
      </c>
    </row>
    <row r="758" spans="3:13" ht="61.5" customHeight="1" x14ac:dyDescent="0.35">
      <c r="C758" s="4" t="str">
        <f>+VLOOKUP(D758, '[1]Plantillas Final'!$A$4:$C$1000, 3, 0)</f>
        <v>Mensual</v>
      </c>
      <c r="D758" s="5" t="s">
        <v>345</v>
      </c>
      <c r="E758" s="20" t="s">
        <v>248</v>
      </c>
      <c r="F758" s="5" t="s">
        <v>249</v>
      </c>
      <c r="G758" s="5" t="s">
        <v>250</v>
      </c>
      <c r="H758" s="5" t="s">
        <v>1839</v>
      </c>
      <c r="I758" s="5" t="s">
        <v>10</v>
      </c>
      <c r="J758" s="5" t="s">
        <v>783</v>
      </c>
      <c r="K758" s="5" t="s">
        <v>818</v>
      </c>
      <c r="L758" s="5" t="s">
        <v>179</v>
      </c>
      <c r="M758" s="5" t="s">
        <v>8</v>
      </c>
    </row>
    <row r="759" spans="3:13" ht="117" customHeight="1" x14ac:dyDescent="0.35">
      <c r="C759" s="4" t="str">
        <f>+VLOOKUP(D759, '[1]Plantillas Final'!$A$4:$C$1000, 3, 0)</f>
        <v>Mensual</v>
      </c>
      <c r="D759" s="5" t="s">
        <v>345</v>
      </c>
      <c r="E759" s="20" t="s">
        <v>251</v>
      </c>
      <c r="F759" s="5" t="s">
        <v>252</v>
      </c>
      <c r="G759" s="5" t="s">
        <v>253</v>
      </c>
      <c r="H759" s="5" t="s">
        <v>1839</v>
      </c>
      <c r="I759" s="5" t="s">
        <v>10</v>
      </c>
      <c r="J759" s="5" t="s">
        <v>783</v>
      </c>
      <c r="K759" s="5" t="s">
        <v>818</v>
      </c>
      <c r="L759" s="5" t="s">
        <v>179</v>
      </c>
      <c r="M759" s="5" t="s">
        <v>8</v>
      </c>
    </row>
    <row r="760" spans="3:13" ht="117" customHeight="1" x14ac:dyDescent="0.35">
      <c r="C760" s="4" t="str">
        <f>+VLOOKUP(D760, '[1]Plantillas Final'!$A$4:$C$1000, 3, 0)</f>
        <v>Mensual</v>
      </c>
      <c r="D760" s="5" t="s">
        <v>345</v>
      </c>
      <c r="E760" s="20" t="s">
        <v>254</v>
      </c>
      <c r="F760" s="5" t="s">
        <v>255</v>
      </c>
      <c r="G760" s="5" t="s">
        <v>256</v>
      </c>
      <c r="H760" s="5" t="s">
        <v>1839</v>
      </c>
      <c r="I760" s="5" t="s">
        <v>10</v>
      </c>
      <c r="J760" s="5" t="s">
        <v>783</v>
      </c>
      <c r="K760" s="5" t="s">
        <v>818</v>
      </c>
      <c r="L760" s="5" t="s">
        <v>179</v>
      </c>
      <c r="M760" s="5" t="s">
        <v>8</v>
      </c>
    </row>
    <row r="761" spans="3:13" ht="117" customHeight="1" x14ac:dyDescent="0.35">
      <c r="C761" s="4" t="str">
        <f>+VLOOKUP(D761, '[1]Plantillas Final'!$A$4:$C$1000, 3, 0)</f>
        <v>Mensual</v>
      </c>
      <c r="D761" s="5" t="s">
        <v>345</v>
      </c>
      <c r="E761" s="20" t="s">
        <v>257</v>
      </c>
      <c r="F761" s="5" t="s">
        <v>258</v>
      </c>
      <c r="G761" s="5" t="s">
        <v>259</v>
      </c>
      <c r="H761" s="5" t="s">
        <v>78</v>
      </c>
      <c r="I761" s="5" t="s">
        <v>10</v>
      </c>
      <c r="J761" s="5" t="s">
        <v>783</v>
      </c>
      <c r="K761" s="5" t="s">
        <v>818</v>
      </c>
      <c r="L761" s="5" t="s">
        <v>179</v>
      </c>
      <c r="M761" s="5" t="s">
        <v>8</v>
      </c>
    </row>
    <row r="762" spans="3:13" ht="117" customHeight="1" x14ac:dyDescent="0.35">
      <c r="C762" s="4" t="str">
        <f>+VLOOKUP(D762, '[1]Plantillas Final'!$A$4:$C$1000, 3, 0)</f>
        <v>Mensual</v>
      </c>
      <c r="D762" s="5" t="s">
        <v>345</v>
      </c>
      <c r="E762" s="20" t="s">
        <v>260</v>
      </c>
      <c r="F762" s="5" t="s">
        <v>261</v>
      </c>
      <c r="G762" s="5" t="s">
        <v>186</v>
      </c>
      <c r="H762" s="5" t="s">
        <v>898</v>
      </c>
      <c r="I762" s="5" t="s">
        <v>10</v>
      </c>
      <c r="J762" s="5" t="s">
        <v>814</v>
      </c>
      <c r="K762" s="5" t="s">
        <v>815</v>
      </c>
      <c r="L762" s="5" t="s">
        <v>203</v>
      </c>
      <c r="M762" s="5" t="s">
        <v>8</v>
      </c>
    </row>
    <row r="763" spans="3:13" ht="117" customHeight="1" x14ac:dyDescent="0.35">
      <c r="C763" s="4" t="str">
        <f>+VLOOKUP(D763, '[1]Plantillas Final'!$A$4:$C$1000, 3, 0)</f>
        <v>Mensual</v>
      </c>
      <c r="D763" s="5" t="s">
        <v>345</v>
      </c>
      <c r="E763" s="20" t="s">
        <v>262</v>
      </c>
      <c r="F763" s="5" t="s">
        <v>263</v>
      </c>
      <c r="G763" s="5" t="s">
        <v>187</v>
      </c>
      <c r="H763" s="5" t="s">
        <v>2539</v>
      </c>
      <c r="I763" s="5" t="s">
        <v>10</v>
      </c>
      <c r="J763" s="5" t="s">
        <v>814</v>
      </c>
      <c r="K763" s="5" t="s">
        <v>815</v>
      </c>
      <c r="L763" s="5" t="s">
        <v>203</v>
      </c>
      <c r="M763" s="5" t="s">
        <v>8</v>
      </c>
    </row>
    <row r="764" spans="3:13" ht="117" customHeight="1" x14ac:dyDescent="0.35">
      <c r="C764" s="4" t="str">
        <f>+VLOOKUP(D764, '[1]Plantillas Final'!$A$4:$C$1000, 3, 0)</f>
        <v>Mensual</v>
      </c>
      <c r="D764" s="5" t="s">
        <v>345</v>
      </c>
      <c r="E764" s="20" t="s">
        <v>264</v>
      </c>
      <c r="F764" s="5" t="s">
        <v>265</v>
      </c>
      <c r="G764" s="5" t="s">
        <v>188</v>
      </c>
      <c r="H764" s="5" t="s">
        <v>2539</v>
      </c>
      <c r="I764" s="5" t="s">
        <v>10</v>
      </c>
      <c r="J764" s="5" t="s">
        <v>814</v>
      </c>
      <c r="K764" s="5" t="s">
        <v>815</v>
      </c>
      <c r="L764" s="5" t="s">
        <v>203</v>
      </c>
      <c r="M764" s="5" t="s">
        <v>8</v>
      </c>
    </row>
    <row r="765" spans="3:13" ht="117" customHeight="1" x14ac:dyDescent="0.35">
      <c r="C765" s="4" t="str">
        <f>+VLOOKUP(D765, '[1]Plantillas Final'!$A$4:$C$1000, 3, 0)</f>
        <v>Mensual</v>
      </c>
      <c r="D765" s="5" t="s">
        <v>345</v>
      </c>
      <c r="E765" s="20" t="s">
        <v>266</v>
      </c>
      <c r="F765" s="5" t="s">
        <v>267</v>
      </c>
      <c r="G765" s="5" t="s">
        <v>189</v>
      </c>
      <c r="H765" s="5" t="s">
        <v>2539</v>
      </c>
      <c r="I765" s="5" t="s">
        <v>10</v>
      </c>
      <c r="J765" s="5" t="s">
        <v>814</v>
      </c>
      <c r="K765" s="5" t="s">
        <v>815</v>
      </c>
      <c r="L765" s="5" t="s">
        <v>203</v>
      </c>
      <c r="M765" s="5" t="s">
        <v>8</v>
      </c>
    </row>
    <row r="766" spans="3:13" ht="117" customHeight="1" x14ac:dyDescent="0.35">
      <c r="C766" s="4" t="str">
        <f>+VLOOKUP(D766, '[1]Plantillas Final'!$A$4:$C$1000, 3, 0)</f>
        <v>Mensual</v>
      </c>
      <c r="D766" s="5" t="s">
        <v>345</v>
      </c>
      <c r="E766" s="20" t="s">
        <v>268</v>
      </c>
      <c r="F766" s="5" t="s">
        <v>269</v>
      </c>
      <c r="G766" s="5" t="s">
        <v>190</v>
      </c>
      <c r="H766" s="5" t="s">
        <v>2539</v>
      </c>
      <c r="I766" s="5" t="s">
        <v>10</v>
      </c>
      <c r="J766" s="5" t="s">
        <v>814</v>
      </c>
      <c r="K766" s="5" t="s">
        <v>815</v>
      </c>
      <c r="L766" s="5" t="s">
        <v>203</v>
      </c>
      <c r="M766" s="5" t="s">
        <v>8</v>
      </c>
    </row>
    <row r="767" spans="3:13" ht="91.5" customHeight="1" x14ac:dyDescent="0.35">
      <c r="C767" s="4" t="str">
        <f>+VLOOKUP(D767, '[1]Plantillas Final'!$A$4:$C$1000, 3, 0)</f>
        <v>Mensual</v>
      </c>
      <c r="D767" s="5" t="s">
        <v>345</v>
      </c>
      <c r="E767" s="20" t="s">
        <v>270</v>
      </c>
      <c r="F767" s="5" t="s">
        <v>271</v>
      </c>
      <c r="G767" s="5" t="s">
        <v>272</v>
      </c>
      <c r="H767" s="5" t="s">
        <v>898</v>
      </c>
      <c r="I767" s="5" t="s">
        <v>10</v>
      </c>
      <c r="J767" s="5" t="s">
        <v>814</v>
      </c>
      <c r="K767" s="5" t="s">
        <v>815</v>
      </c>
      <c r="L767" s="5" t="s">
        <v>203</v>
      </c>
      <c r="M767" s="5" t="s">
        <v>8</v>
      </c>
    </row>
    <row r="768" spans="3:13" ht="78" customHeight="1" x14ac:dyDescent="0.35">
      <c r="C768" s="4" t="str">
        <f>+VLOOKUP(D768, '[1]Plantillas Final'!$A$4:$C$1000, 3, 0)</f>
        <v>Mensual</v>
      </c>
      <c r="D768" s="5" t="s">
        <v>345</v>
      </c>
      <c r="E768" s="20" t="s">
        <v>273</v>
      </c>
      <c r="F768" s="5" t="s">
        <v>110</v>
      </c>
      <c r="G768" s="5" t="s">
        <v>111</v>
      </c>
      <c r="H768" s="5" t="s">
        <v>6</v>
      </c>
      <c r="I768" s="5" t="s">
        <v>171</v>
      </c>
      <c r="J768" s="5" t="s">
        <v>783</v>
      </c>
      <c r="K768" s="5" t="s">
        <v>783</v>
      </c>
      <c r="L768" s="5" t="s">
        <v>178</v>
      </c>
      <c r="M768" s="5" t="s">
        <v>8</v>
      </c>
    </row>
    <row r="769" spans="3:13" ht="78" customHeight="1" x14ac:dyDescent="0.35">
      <c r="C769" s="4" t="str">
        <f>+VLOOKUP(D769, '[1]Plantillas Final'!$A$4:$C$1000, 3, 0)</f>
        <v>Mensual</v>
      </c>
      <c r="D769" s="5" t="s">
        <v>345</v>
      </c>
      <c r="E769" s="20" t="s">
        <v>274</v>
      </c>
      <c r="F769" s="5" t="s">
        <v>112</v>
      </c>
      <c r="G769" s="5" t="s">
        <v>113</v>
      </c>
      <c r="H769" s="5" t="s">
        <v>6</v>
      </c>
      <c r="I769" s="5" t="s">
        <v>10</v>
      </c>
      <c r="J769" s="5" t="s">
        <v>783</v>
      </c>
      <c r="K769" s="5" t="s">
        <v>821</v>
      </c>
      <c r="L769" s="5" t="s">
        <v>3094</v>
      </c>
      <c r="M769" s="5" t="s">
        <v>8</v>
      </c>
    </row>
    <row r="770" spans="3:13" ht="78" customHeight="1" x14ac:dyDescent="0.35">
      <c r="C770" s="4" t="str">
        <f>+VLOOKUP(D770, '[1]Plantillas Final'!$A$4:$C$1000, 3, 0)</f>
        <v>Mensual</v>
      </c>
      <c r="D770" s="5" t="s">
        <v>345</v>
      </c>
      <c r="E770" s="20" t="s">
        <v>275</v>
      </c>
      <c r="F770" s="5" t="s">
        <v>114</v>
      </c>
      <c r="G770" s="5" t="s">
        <v>115</v>
      </c>
      <c r="H770" s="5" t="s">
        <v>6</v>
      </c>
      <c r="I770" s="5" t="s">
        <v>171</v>
      </c>
      <c r="J770" s="5" t="s">
        <v>783</v>
      </c>
      <c r="K770" s="5" t="s">
        <v>783</v>
      </c>
      <c r="L770" s="5" t="s">
        <v>176</v>
      </c>
      <c r="M770" s="5" t="s">
        <v>8</v>
      </c>
    </row>
    <row r="771" spans="3:13" ht="116.25" customHeight="1" x14ac:dyDescent="0.35">
      <c r="C771" s="4" t="str">
        <f>+VLOOKUP(D771, '[1]Plantillas Final'!$A$4:$C$1000, 3, 0)</f>
        <v>Mensual</v>
      </c>
      <c r="D771" s="5" t="s">
        <v>345</v>
      </c>
      <c r="E771" s="20" t="s">
        <v>276</v>
      </c>
      <c r="F771" s="5" t="s">
        <v>116</v>
      </c>
      <c r="G771" s="5" t="s">
        <v>277</v>
      </c>
      <c r="H771" s="5" t="s">
        <v>6</v>
      </c>
      <c r="I771" s="5" t="s">
        <v>171</v>
      </c>
      <c r="J771" s="5" t="s">
        <v>783</v>
      </c>
      <c r="K771" s="5" t="s">
        <v>783</v>
      </c>
      <c r="L771" s="5" t="s">
        <v>177</v>
      </c>
      <c r="M771" s="5" t="s">
        <v>8</v>
      </c>
    </row>
    <row r="772" spans="3:13" ht="116.25" customHeight="1" x14ac:dyDescent="0.35">
      <c r="C772" s="4" t="str">
        <f>+VLOOKUP(D772, '[1]Plantillas Final'!$A$4:$C$1000, 3, 0)</f>
        <v>Mensual</v>
      </c>
      <c r="D772" s="5" t="s">
        <v>345</v>
      </c>
      <c r="E772" s="20" t="s">
        <v>278</v>
      </c>
      <c r="F772" s="5" t="s">
        <v>279</v>
      </c>
      <c r="G772" s="5" t="s">
        <v>280</v>
      </c>
      <c r="H772" s="5" t="s">
        <v>168</v>
      </c>
      <c r="I772" s="5" t="s">
        <v>10</v>
      </c>
      <c r="J772" s="5" t="s">
        <v>814</v>
      </c>
      <c r="K772" s="5" t="s">
        <v>822</v>
      </c>
      <c r="L772" s="5" t="s">
        <v>200</v>
      </c>
      <c r="M772" s="5" t="s">
        <v>8</v>
      </c>
    </row>
    <row r="773" spans="3:13" ht="116.25" customHeight="1" x14ac:dyDescent="0.35">
      <c r="C773" s="4" t="str">
        <f>+VLOOKUP(D773, '[1]Plantillas Final'!$A$4:$C$1000, 3, 0)</f>
        <v>Mensual</v>
      </c>
      <c r="D773" s="5" t="s">
        <v>1057</v>
      </c>
      <c r="E773" s="20" t="s">
        <v>1056</v>
      </c>
      <c r="F773" s="5" t="s">
        <v>1058</v>
      </c>
      <c r="G773" s="5" t="s">
        <v>1059</v>
      </c>
      <c r="H773" s="5" t="s">
        <v>6</v>
      </c>
      <c r="I773" s="5" t="s">
        <v>10</v>
      </c>
      <c r="J773" s="5">
        <v>2</v>
      </c>
      <c r="K773" s="5">
        <v>2</v>
      </c>
      <c r="L773" s="5" t="s">
        <v>1060</v>
      </c>
      <c r="M773" s="5" t="s">
        <v>8</v>
      </c>
    </row>
    <row r="774" spans="3:13" ht="116.25" customHeight="1" x14ac:dyDescent="0.35">
      <c r="C774" s="4" t="str">
        <f>+VLOOKUP(D774, '[1]Plantillas Final'!$A$4:$C$1000, 3, 0)</f>
        <v>Mensual</v>
      </c>
      <c r="D774" s="5" t="s">
        <v>1057</v>
      </c>
      <c r="E774" s="20" t="s">
        <v>1061</v>
      </c>
      <c r="F774" s="5" t="s">
        <v>1062</v>
      </c>
      <c r="G774" s="5" t="s">
        <v>1063</v>
      </c>
      <c r="H774" s="5" t="s">
        <v>6</v>
      </c>
      <c r="I774" s="5" t="s">
        <v>346</v>
      </c>
      <c r="J774" s="5">
        <v>4</v>
      </c>
      <c r="K774" s="5">
        <v>4</v>
      </c>
      <c r="L774" s="5" t="s">
        <v>1064</v>
      </c>
      <c r="M774" s="5" t="s">
        <v>8</v>
      </c>
    </row>
    <row r="775" spans="3:13" ht="120" customHeight="1" x14ac:dyDescent="0.35">
      <c r="C775" s="4" t="str">
        <f>+VLOOKUP(D775, '[1]Plantillas Final'!$A$4:$C$1000, 3, 0)</f>
        <v>Mensual</v>
      </c>
      <c r="D775" s="5" t="s">
        <v>1057</v>
      </c>
      <c r="E775" s="20" t="s">
        <v>1065</v>
      </c>
      <c r="F775" s="5" t="s">
        <v>77</v>
      </c>
      <c r="G775" s="5" t="s">
        <v>1066</v>
      </c>
      <c r="H775" s="5" t="s">
        <v>78</v>
      </c>
      <c r="I775" s="5" t="s">
        <v>10</v>
      </c>
      <c r="J775" s="5" t="s">
        <v>783</v>
      </c>
      <c r="K775" s="5" t="s">
        <v>818</v>
      </c>
      <c r="L775" s="5" t="s">
        <v>179</v>
      </c>
      <c r="M775" s="5" t="s">
        <v>8</v>
      </c>
    </row>
    <row r="776" spans="3:13" ht="120" customHeight="1" x14ac:dyDescent="0.35">
      <c r="C776" s="4" t="str">
        <f>+VLOOKUP(D776, '[1]Plantillas Final'!$A$4:$C$1000, 3, 0)</f>
        <v>Mensual</v>
      </c>
      <c r="D776" s="5" t="s">
        <v>1057</v>
      </c>
      <c r="E776" s="20" t="s">
        <v>1067</v>
      </c>
      <c r="F776" s="5" t="s">
        <v>79</v>
      </c>
      <c r="G776" s="5" t="s">
        <v>795</v>
      </c>
      <c r="H776" s="5" t="s">
        <v>6</v>
      </c>
      <c r="I776" s="5" t="s">
        <v>10</v>
      </c>
      <c r="J776" s="5" t="s">
        <v>819</v>
      </c>
      <c r="K776" s="5" t="s">
        <v>820</v>
      </c>
      <c r="L776" s="5" t="s">
        <v>3104</v>
      </c>
      <c r="M776" s="5" t="s">
        <v>8</v>
      </c>
    </row>
    <row r="777" spans="3:13" ht="120" customHeight="1" x14ac:dyDescent="0.35">
      <c r="C777" s="4" t="str">
        <f>+VLOOKUP(D777, '[1]Plantillas Final'!$A$4:$C$1000, 3, 0)</f>
        <v>Mensual</v>
      </c>
      <c r="D777" s="5" t="s">
        <v>1057</v>
      </c>
      <c r="E777" s="20" t="s">
        <v>1068</v>
      </c>
      <c r="F777" s="5" t="s">
        <v>80</v>
      </c>
      <c r="G777" s="5" t="s">
        <v>796</v>
      </c>
      <c r="H777" s="5" t="s">
        <v>6</v>
      </c>
      <c r="I777" s="5" t="s">
        <v>10</v>
      </c>
      <c r="J777" s="5" t="s">
        <v>814</v>
      </c>
      <c r="K777" s="5" t="s">
        <v>815</v>
      </c>
      <c r="L777" s="5" t="s">
        <v>203</v>
      </c>
      <c r="M777" s="5" t="s">
        <v>8</v>
      </c>
    </row>
    <row r="778" spans="3:13" ht="120" customHeight="1" x14ac:dyDescent="0.35">
      <c r="C778" s="4" t="str">
        <f>+VLOOKUP(D778, '[1]Plantillas Final'!$A$4:$C$1000, 3, 0)</f>
        <v>Mensual</v>
      </c>
      <c r="D778" s="5" t="s">
        <v>1057</v>
      </c>
      <c r="E778" s="20" t="s">
        <v>1069</v>
      </c>
      <c r="F778" s="5" t="s">
        <v>1070</v>
      </c>
      <c r="G778" s="5" t="s">
        <v>1071</v>
      </c>
      <c r="H778" s="5" t="s">
        <v>78</v>
      </c>
      <c r="I778" s="5" t="s">
        <v>10</v>
      </c>
      <c r="J778" s="5" t="s">
        <v>783</v>
      </c>
      <c r="K778" s="5" t="s">
        <v>818</v>
      </c>
      <c r="L778" s="5" t="s">
        <v>179</v>
      </c>
      <c r="M778" s="5" t="s">
        <v>8</v>
      </c>
    </row>
    <row r="779" spans="3:13" ht="120" customHeight="1" x14ac:dyDescent="0.35">
      <c r="C779" s="4" t="str">
        <f>+VLOOKUP(D779, '[1]Plantillas Final'!$A$4:$C$1000, 3, 0)</f>
        <v>Mensual</v>
      </c>
      <c r="D779" s="5" t="s">
        <v>1057</v>
      </c>
      <c r="E779" s="20" t="s">
        <v>1072</v>
      </c>
      <c r="F779" s="5" t="s">
        <v>2961</v>
      </c>
      <c r="G779" s="5" t="s">
        <v>1073</v>
      </c>
      <c r="H779" s="5" t="s">
        <v>1839</v>
      </c>
      <c r="I779" s="5" t="s">
        <v>10</v>
      </c>
      <c r="J779" s="5" t="s">
        <v>783</v>
      </c>
      <c r="K779" s="5" t="s">
        <v>818</v>
      </c>
      <c r="L779" s="5" t="s">
        <v>179</v>
      </c>
      <c r="M779" s="5" t="s">
        <v>8</v>
      </c>
    </row>
    <row r="780" spans="3:13" ht="66" customHeight="1" x14ac:dyDescent="0.35">
      <c r="C780" s="4" t="str">
        <f>+VLOOKUP(D780, '[1]Plantillas Final'!$A$4:$C$1000, 3, 0)</f>
        <v>Mensual</v>
      </c>
      <c r="D780" s="5" t="s">
        <v>1057</v>
      </c>
      <c r="E780" s="20" t="s">
        <v>1074</v>
      </c>
      <c r="F780" s="5" t="s">
        <v>2962</v>
      </c>
      <c r="G780" s="5" t="s">
        <v>1075</v>
      </c>
      <c r="H780" s="5" t="s">
        <v>1839</v>
      </c>
      <c r="I780" s="5" t="s">
        <v>10</v>
      </c>
      <c r="J780" s="5" t="s">
        <v>783</v>
      </c>
      <c r="K780" s="5" t="s">
        <v>818</v>
      </c>
      <c r="L780" s="5" t="s">
        <v>179</v>
      </c>
      <c r="M780" s="5" t="s">
        <v>8</v>
      </c>
    </row>
    <row r="781" spans="3:13" ht="94.5" customHeight="1" x14ac:dyDescent="0.35">
      <c r="C781" s="4" t="str">
        <f>+VLOOKUP(D781, '[1]Plantillas Final'!$A$4:$C$1000, 3, 0)</f>
        <v>Mensual</v>
      </c>
      <c r="D781" s="5" t="s">
        <v>1057</v>
      </c>
      <c r="E781" s="20" t="s">
        <v>1076</v>
      </c>
      <c r="F781" s="5" t="s">
        <v>2963</v>
      </c>
      <c r="G781" s="5" t="s">
        <v>1077</v>
      </c>
      <c r="H781" s="5" t="s">
        <v>1839</v>
      </c>
      <c r="I781" s="5" t="s">
        <v>10</v>
      </c>
      <c r="J781" s="5" t="s">
        <v>783</v>
      </c>
      <c r="K781" s="5" t="s">
        <v>818</v>
      </c>
      <c r="L781" s="5" t="s">
        <v>179</v>
      </c>
      <c r="M781" s="5" t="s">
        <v>8</v>
      </c>
    </row>
    <row r="782" spans="3:13" ht="94.5" customHeight="1" x14ac:dyDescent="0.35">
      <c r="C782" s="4" t="str">
        <f>+VLOOKUP(D782, '[1]Plantillas Final'!$A$4:$C$1000, 3, 0)</f>
        <v>Mensual</v>
      </c>
      <c r="D782" s="5" t="s">
        <v>1057</v>
      </c>
      <c r="E782" s="20" t="s">
        <v>1078</v>
      </c>
      <c r="F782" s="5" t="s">
        <v>2964</v>
      </c>
      <c r="G782" s="5" t="s">
        <v>1079</v>
      </c>
      <c r="H782" s="5" t="s">
        <v>1839</v>
      </c>
      <c r="I782" s="5" t="s">
        <v>10</v>
      </c>
      <c r="J782" s="5" t="s">
        <v>783</v>
      </c>
      <c r="K782" s="5" t="s">
        <v>818</v>
      </c>
      <c r="L782" s="5" t="s">
        <v>179</v>
      </c>
      <c r="M782" s="5" t="s">
        <v>8</v>
      </c>
    </row>
    <row r="783" spans="3:13" ht="49.5" customHeight="1" x14ac:dyDescent="0.35">
      <c r="C783" s="4" t="str">
        <f>+VLOOKUP(D783, '[1]Plantillas Final'!$A$4:$C$1000, 3, 0)</f>
        <v>Mensual</v>
      </c>
      <c r="D783" s="5" t="s">
        <v>1057</v>
      </c>
      <c r="E783" s="20" t="s">
        <v>1080</v>
      </c>
      <c r="F783" s="5" t="s">
        <v>2965</v>
      </c>
      <c r="G783" s="5" t="s">
        <v>1081</v>
      </c>
      <c r="H783" s="5" t="s">
        <v>1839</v>
      </c>
      <c r="I783" s="5" t="s">
        <v>10</v>
      </c>
      <c r="J783" s="5" t="s">
        <v>783</v>
      </c>
      <c r="K783" s="5" t="s">
        <v>818</v>
      </c>
      <c r="L783" s="5" t="s">
        <v>179</v>
      </c>
      <c r="M783" s="5" t="s">
        <v>8</v>
      </c>
    </row>
    <row r="784" spans="3:13" ht="71.25" customHeight="1" x14ac:dyDescent="0.35">
      <c r="C784" s="4" t="str">
        <f>+VLOOKUP(D784, '[1]Plantillas Final'!$A$4:$C$1000, 3, 0)</f>
        <v>Mensual</v>
      </c>
      <c r="D784" s="5" t="s">
        <v>1057</v>
      </c>
      <c r="E784" s="20" t="s">
        <v>1082</v>
      </c>
      <c r="F784" s="5" t="s">
        <v>2966</v>
      </c>
      <c r="G784" s="5" t="s">
        <v>1081</v>
      </c>
      <c r="H784" s="5" t="s">
        <v>1839</v>
      </c>
      <c r="I784" s="5" t="s">
        <v>10</v>
      </c>
      <c r="J784" s="5" t="s">
        <v>783</v>
      </c>
      <c r="K784" s="5" t="s">
        <v>818</v>
      </c>
      <c r="L784" s="5" t="s">
        <v>179</v>
      </c>
      <c r="M784" s="5" t="s">
        <v>8</v>
      </c>
    </row>
    <row r="785" spans="3:13" ht="80.25" customHeight="1" x14ac:dyDescent="0.35">
      <c r="C785" s="4" t="str">
        <f>+VLOOKUP(D785, '[1]Plantillas Final'!$A$4:$C$1000, 3, 0)</f>
        <v>Mensual</v>
      </c>
      <c r="D785" s="5" t="s">
        <v>1057</v>
      </c>
      <c r="E785" s="20" t="s">
        <v>1083</v>
      </c>
      <c r="F785" s="5" t="s">
        <v>2967</v>
      </c>
      <c r="G785" s="5" t="s">
        <v>1081</v>
      </c>
      <c r="H785" s="5" t="s">
        <v>1839</v>
      </c>
      <c r="I785" s="5" t="s">
        <v>10</v>
      </c>
      <c r="J785" s="5" t="s">
        <v>783</v>
      </c>
      <c r="K785" s="5" t="s">
        <v>818</v>
      </c>
      <c r="L785" s="5" t="s">
        <v>179</v>
      </c>
      <c r="M785" s="5" t="s">
        <v>8</v>
      </c>
    </row>
    <row r="786" spans="3:13" ht="68.25" customHeight="1" x14ac:dyDescent="0.35">
      <c r="C786" s="4" t="str">
        <f>+VLOOKUP(D786, '[1]Plantillas Final'!$A$4:$C$1000, 3, 0)</f>
        <v>Mensual</v>
      </c>
      <c r="D786" s="5" t="s">
        <v>1057</v>
      </c>
      <c r="E786" s="20" t="s">
        <v>1084</v>
      </c>
      <c r="F786" s="5" t="s">
        <v>2968</v>
      </c>
      <c r="G786" s="5" t="s">
        <v>1081</v>
      </c>
      <c r="H786" s="5" t="s">
        <v>1839</v>
      </c>
      <c r="I786" s="5" t="s">
        <v>10</v>
      </c>
      <c r="J786" s="5" t="s">
        <v>783</v>
      </c>
      <c r="K786" s="5" t="s">
        <v>818</v>
      </c>
      <c r="L786" s="5" t="s">
        <v>179</v>
      </c>
      <c r="M786" s="5" t="s">
        <v>8</v>
      </c>
    </row>
    <row r="787" spans="3:13" ht="72" customHeight="1" x14ac:dyDescent="0.35">
      <c r="C787" s="4" t="str">
        <f>+VLOOKUP(D787, '[1]Plantillas Final'!$A$4:$C$1000, 3, 0)</f>
        <v>Mensual</v>
      </c>
      <c r="D787" s="5" t="s">
        <v>1057</v>
      </c>
      <c r="E787" s="20" t="s">
        <v>1085</v>
      </c>
      <c r="F787" s="5" t="s">
        <v>2969</v>
      </c>
      <c r="G787" s="5" t="s">
        <v>1086</v>
      </c>
      <c r="H787" s="5" t="s">
        <v>78</v>
      </c>
      <c r="I787" s="5" t="s">
        <v>10</v>
      </c>
      <c r="J787" s="5" t="s">
        <v>783</v>
      </c>
      <c r="K787" s="5" t="s">
        <v>818</v>
      </c>
      <c r="L787" s="5" t="s">
        <v>179</v>
      </c>
      <c r="M787" s="5" t="s">
        <v>8</v>
      </c>
    </row>
    <row r="788" spans="3:13" ht="67.5" customHeight="1" x14ac:dyDescent="0.35">
      <c r="C788" s="4" t="str">
        <f>+VLOOKUP(D788, '[1]Plantillas Final'!$A$4:$C$1000, 3, 0)</f>
        <v>Mensual</v>
      </c>
      <c r="D788" s="5" t="s">
        <v>1057</v>
      </c>
      <c r="E788" s="20" t="s">
        <v>1087</v>
      </c>
      <c r="F788" s="5" t="s">
        <v>1088</v>
      </c>
      <c r="G788" s="5" t="s">
        <v>1081</v>
      </c>
      <c r="H788" s="5" t="s">
        <v>78</v>
      </c>
      <c r="I788" s="5" t="s">
        <v>10</v>
      </c>
      <c r="J788" s="5" t="s">
        <v>783</v>
      </c>
      <c r="K788" s="5" t="s">
        <v>818</v>
      </c>
      <c r="L788" s="5" t="s">
        <v>179</v>
      </c>
      <c r="M788" s="5" t="s">
        <v>8</v>
      </c>
    </row>
    <row r="789" spans="3:13" ht="48" customHeight="1" x14ac:dyDescent="0.35">
      <c r="C789" s="4" t="str">
        <f>+VLOOKUP(D789, '[1]Plantillas Final'!$A$4:$C$1000, 3, 0)</f>
        <v>Mensual</v>
      </c>
      <c r="D789" s="5" t="s">
        <v>1090</v>
      </c>
      <c r="E789" s="20" t="s">
        <v>1089</v>
      </c>
      <c r="F789" s="5" t="s">
        <v>1058</v>
      </c>
      <c r="G789" s="5" t="s">
        <v>1059</v>
      </c>
      <c r="H789" s="5" t="s">
        <v>6</v>
      </c>
      <c r="I789" s="5" t="s">
        <v>10</v>
      </c>
      <c r="J789" s="5">
        <v>2</v>
      </c>
      <c r="K789" s="5">
        <v>2</v>
      </c>
      <c r="L789" s="5" t="s">
        <v>1060</v>
      </c>
      <c r="M789" s="5" t="s">
        <v>8</v>
      </c>
    </row>
    <row r="790" spans="3:13" ht="48" customHeight="1" x14ac:dyDescent="0.35">
      <c r="C790" s="4" t="str">
        <f>+VLOOKUP(D790, '[1]Plantillas Final'!$A$4:$C$1000, 3, 0)</f>
        <v>Mensual</v>
      </c>
      <c r="D790" s="5" t="s">
        <v>1090</v>
      </c>
      <c r="E790" s="20" t="s">
        <v>1091</v>
      </c>
      <c r="F790" s="5" t="s">
        <v>1062</v>
      </c>
      <c r="G790" s="5" t="s">
        <v>1063</v>
      </c>
      <c r="H790" s="5" t="s">
        <v>6</v>
      </c>
      <c r="I790" s="5" t="s">
        <v>346</v>
      </c>
      <c r="J790" s="5">
        <v>4</v>
      </c>
      <c r="K790" s="5">
        <v>4</v>
      </c>
      <c r="L790" s="5" t="s">
        <v>1064</v>
      </c>
      <c r="M790" s="5" t="s">
        <v>8</v>
      </c>
    </row>
    <row r="791" spans="3:13" ht="67.5" customHeight="1" x14ac:dyDescent="0.35">
      <c r="C791" s="4" t="str">
        <f>+VLOOKUP(D791, '[1]Plantillas Final'!$A$4:$C$1000, 3, 0)</f>
        <v>Mensual</v>
      </c>
      <c r="D791" s="5" t="s">
        <v>1090</v>
      </c>
      <c r="E791" s="20" t="s">
        <v>1092</v>
      </c>
      <c r="F791" s="5" t="s">
        <v>2970</v>
      </c>
      <c r="G791" s="5" t="s">
        <v>1093</v>
      </c>
      <c r="H791" s="5" t="s">
        <v>1839</v>
      </c>
      <c r="I791" s="5" t="s">
        <v>10</v>
      </c>
      <c r="J791" s="5" t="s">
        <v>783</v>
      </c>
      <c r="K791" s="5" t="s">
        <v>818</v>
      </c>
      <c r="L791" s="5" t="s">
        <v>179</v>
      </c>
      <c r="M791" s="5" t="s">
        <v>8</v>
      </c>
    </row>
    <row r="792" spans="3:13" ht="67.5" customHeight="1" x14ac:dyDescent="0.35">
      <c r="C792" s="4" t="str">
        <f>+VLOOKUP(D792, '[1]Plantillas Final'!$A$4:$C$1000, 3, 0)</f>
        <v>Mensual</v>
      </c>
      <c r="D792" s="5" t="s">
        <v>1090</v>
      </c>
      <c r="E792" s="20" t="s">
        <v>1094</v>
      </c>
      <c r="F792" s="5" t="s">
        <v>2971</v>
      </c>
      <c r="G792" s="5" t="s">
        <v>1095</v>
      </c>
      <c r="H792" s="5" t="s">
        <v>1839</v>
      </c>
      <c r="I792" s="5" t="s">
        <v>10</v>
      </c>
      <c r="J792" s="5" t="s">
        <v>783</v>
      </c>
      <c r="K792" s="5" t="s">
        <v>818</v>
      </c>
      <c r="L792" s="5" t="s">
        <v>179</v>
      </c>
      <c r="M792" s="5" t="s">
        <v>8</v>
      </c>
    </row>
    <row r="793" spans="3:13" ht="67.5" customHeight="1" x14ac:dyDescent="0.35">
      <c r="C793" s="4" t="str">
        <f>+VLOOKUP(D793, '[1]Plantillas Final'!$A$4:$C$1000, 3, 0)</f>
        <v>Mensual</v>
      </c>
      <c r="D793" s="5" t="s">
        <v>1090</v>
      </c>
      <c r="E793" s="20" t="s">
        <v>1096</v>
      </c>
      <c r="F793" s="5" t="s">
        <v>2972</v>
      </c>
      <c r="G793" s="5" t="s">
        <v>1097</v>
      </c>
      <c r="H793" s="5" t="s">
        <v>1839</v>
      </c>
      <c r="I793" s="5" t="s">
        <v>10</v>
      </c>
      <c r="J793" s="5" t="s">
        <v>783</v>
      </c>
      <c r="K793" s="5" t="s">
        <v>818</v>
      </c>
      <c r="L793" s="5" t="s">
        <v>179</v>
      </c>
      <c r="M793" s="5" t="s">
        <v>8</v>
      </c>
    </row>
    <row r="794" spans="3:13" ht="78.75" customHeight="1" x14ac:dyDescent="0.35">
      <c r="C794" s="4" t="str">
        <f>+VLOOKUP(D794, '[1]Plantillas Final'!$A$4:$C$1000, 3, 0)</f>
        <v>Mensual</v>
      </c>
      <c r="D794" s="5" t="s">
        <v>1090</v>
      </c>
      <c r="E794" s="20" t="s">
        <v>1098</v>
      </c>
      <c r="F794" s="5" t="s">
        <v>2973</v>
      </c>
      <c r="G794" s="5" t="s">
        <v>1099</v>
      </c>
      <c r="H794" s="5" t="s">
        <v>1839</v>
      </c>
      <c r="I794" s="5" t="s">
        <v>10</v>
      </c>
      <c r="J794" s="5" t="s">
        <v>783</v>
      </c>
      <c r="K794" s="5" t="s">
        <v>818</v>
      </c>
      <c r="L794" s="5" t="s">
        <v>179</v>
      </c>
      <c r="M794" s="5" t="s">
        <v>8</v>
      </c>
    </row>
    <row r="795" spans="3:13" ht="78.75" customHeight="1" x14ac:dyDescent="0.35">
      <c r="C795" s="4" t="str">
        <f>+VLOOKUP(D795, '[1]Plantillas Final'!$A$4:$C$1000, 3, 0)</f>
        <v>Mensual</v>
      </c>
      <c r="D795" s="5" t="s">
        <v>1090</v>
      </c>
      <c r="E795" s="20" t="s">
        <v>1100</v>
      </c>
      <c r="F795" s="5" t="s">
        <v>2974</v>
      </c>
      <c r="G795" s="5" t="s">
        <v>1081</v>
      </c>
      <c r="H795" s="5" t="s">
        <v>1839</v>
      </c>
      <c r="I795" s="5" t="s">
        <v>10</v>
      </c>
      <c r="J795" s="5" t="s">
        <v>783</v>
      </c>
      <c r="K795" s="5" t="s">
        <v>818</v>
      </c>
      <c r="L795" s="5" t="s">
        <v>179</v>
      </c>
      <c r="M795" s="5" t="s">
        <v>8</v>
      </c>
    </row>
    <row r="796" spans="3:13" ht="78.75" customHeight="1" x14ac:dyDescent="0.35">
      <c r="C796" s="4" t="str">
        <f>+VLOOKUP(D796, '[1]Plantillas Final'!$A$4:$C$1000, 3, 0)</f>
        <v>Mensual</v>
      </c>
      <c r="D796" s="5" t="s">
        <v>1090</v>
      </c>
      <c r="E796" s="20" t="s">
        <v>1101</v>
      </c>
      <c r="F796" s="5" t="s">
        <v>2975</v>
      </c>
      <c r="G796" s="5" t="s">
        <v>1081</v>
      </c>
      <c r="H796" s="5" t="s">
        <v>1839</v>
      </c>
      <c r="I796" s="5" t="s">
        <v>10</v>
      </c>
      <c r="J796" s="5" t="s">
        <v>783</v>
      </c>
      <c r="K796" s="5" t="s">
        <v>818</v>
      </c>
      <c r="L796" s="5" t="s">
        <v>179</v>
      </c>
      <c r="M796" s="5" t="s">
        <v>8</v>
      </c>
    </row>
    <row r="797" spans="3:13" ht="78.75" customHeight="1" x14ac:dyDescent="0.35">
      <c r="C797" s="4" t="str">
        <f>+VLOOKUP(D797, '[1]Plantillas Final'!$A$4:$C$1000, 3, 0)</f>
        <v>Mensual</v>
      </c>
      <c r="D797" s="5" t="s">
        <v>1090</v>
      </c>
      <c r="E797" s="20" t="s">
        <v>1102</v>
      </c>
      <c r="F797" s="5" t="s">
        <v>2976</v>
      </c>
      <c r="G797" s="5" t="s">
        <v>1081</v>
      </c>
      <c r="H797" s="5" t="s">
        <v>1839</v>
      </c>
      <c r="I797" s="5" t="s">
        <v>10</v>
      </c>
      <c r="J797" s="5" t="s">
        <v>783</v>
      </c>
      <c r="K797" s="5" t="s">
        <v>818</v>
      </c>
      <c r="L797" s="5" t="s">
        <v>179</v>
      </c>
      <c r="M797" s="5" t="s">
        <v>8</v>
      </c>
    </row>
    <row r="798" spans="3:13" ht="78.75" customHeight="1" x14ac:dyDescent="0.35">
      <c r="C798" s="4" t="str">
        <f>+VLOOKUP(D798, '[1]Plantillas Final'!$A$4:$C$1000, 3, 0)</f>
        <v>Mensual</v>
      </c>
      <c r="D798" s="5" t="s">
        <v>1090</v>
      </c>
      <c r="E798" s="20" t="s">
        <v>1103</v>
      </c>
      <c r="F798" s="5" t="s">
        <v>2977</v>
      </c>
      <c r="G798" s="5" t="s">
        <v>1081</v>
      </c>
      <c r="H798" s="5" t="s">
        <v>1839</v>
      </c>
      <c r="I798" s="5" t="s">
        <v>10</v>
      </c>
      <c r="J798" s="5" t="s">
        <v>783</v>
      </c>
      <c r="K798" s="5" t="s">
        <v>818</v>
      </c>
      <c r="L798" s="5" t="s">
        <v>179</v>
      </c>
      <c r="M798" s="5" t="s">
        <v>8</v>
      </c>
    </row>
    <row r="799" spans="3:13" ht="78.75" customHeight="1" x14ac:dyDescent="0.35">
      <c r="C799" s="4" t="str">
        <f>+VLOOKUP(D799, '[1]Plantillas Final'!$A$4:$C$1000, 3, 0)</f>
        <v>Mensual</v>
      </c>
      <c r="D799" s="5" t="s">
        <v>1090</v>
      </c>
      <c r="E799" s="20" t="s">
        <v>1104</v>
      </c>
      <c r="F799" s="5" t="s">
        <v>89</v>
      </c>
      <c r="G799" s="5" t="s">
        <v>1105</v>
      </c>
      <c r="H799" s="5" t="s">
        <v>78</v>
      </c>
      <c r="I799" s="5" t="s">
        <v>10</v>
      </c>
      <c r="J799" s="5" t="s">
        <v>783</v>
      </c>
      <c r="K799" s="5" t="s">
        <v>818</v>
      </c>
      <c r="L799" s="5" t="s">
        <v>179</v>
      </c>
      <c r="M799" s="5" t="s">
        <v>8</v>
      </c>
    </row>
    <row r="800" spans="3:13" ht="78.75" customHeight="1" x14ac:dyDescent="0.35">
      <c r="C800" s="4" t="str">
        <f>+VLOOKUP(D800, '[1]Plantillas Final'!$A$4:$C$1000, 3, 0)</f>
        <v>Mensual</v>
      </c>
      <c r="D800" s="5" t="s">
        <v>1090</v>
      </c>
      <c r="E800" s="20" t="s">
        <v>1106</v>
      </c>
      <c r="F800" s="5" t="s">
        <v>1088</v>
      </c>
      <c r="G800" s="5" t="s">
        <v>1081</v>
      </c>
      <c r="H800" s="5" t="s">
        <v>78</v>
      </c>
      <c r="I800" s="5" t="s">
        <v>10</v>
      </c>
      <c r="J800" s="5" t="s">
        <v>783</v>
      </c>
      <c r="K800" s="5" t="s">
        <v>818</v>
      </c>
      <c r="L800" s="5" t="s">
        <v>179</v>
      </c>
      <c r="M800" s="5" t="s">
        <v>8</v>
      </c>
    </row>
    <row r="801" spans="3:13" ht="78.75" customHeight="1" x14ac:dyDescent="0.35">
      <c r="C801" s="4" t="str">
        <f>+VLOOKUP(D801, '[1]Plantillas Final'!$A$4:$C$1000, 3, 0)</f>
        <v>Mensual</v>
      </c>
      <c r="D801" s="5" t="s">
        <v>1108</v>
      </c>
      <c r="E801" s="20" t="s">
        <v>1107</v>
      </c>
      <c r="F801" s="5" t="s">
        <v>1058</v>
      </c>
      <c r="G801" s="5" t="s">
        <v>1059</v>
      </c>
      <c r="H801" s="5" t="s">
        <v>6</v>
      </c>
      <c r="I801" s="5" t="s">
        <v>10</v>
      </c>
      <c r="J801" s="5">
        <v>2</v>
      </c>
      <c r="K801" s="5">
        <v>2</v>
      </c>
      <c r="L801" s="5" t="s">
        <v>1060</v>
      </c>
      <c r="M801" s="5" t="s">
        <v>8</v>
      </c>
    </row>
    <row r="802" spans="3:13" ht="78.75" customHeight="1" x14ac:dyDescent="0.35">
      <c r="C802" s="4" t="str">
        <f>+VLOOKUP(D802, '[1]Plantillas Final'!$A$4:$C$1000, 3, 0)</f>
        <v>Mensual</v>
      </c>
      <c r="D802" s="5" t="s">
        <v>1108</v>
      </c>
      <c r="E802" s="20" t="s">
        <v>1109</v>
      </c>
      <c r="F802" s="5" t="s">
        <v>1062</v>
      </c>
      <c r="G802" s="5" t="s">
        <v>1063</v>
      </c>
      <c r="H802" s="5" t="s">
        <v>6</v>
      </c>
      <c r="I802" s="5" t="s">
        <v>346</v>
      </c>
      <c r="J802" s="5">
        <v>4</v>
      </c>
      <c r="K802" s="5">
        <v>4</v>
      </c>
      <c r="L802" s="5" t="s">
        <v>1064</v>
      </c>
      <c r="M802" s="5" t="s">
        <v>8</v>
      </c>
    </row>
    <row r="803" spans="3:13" ht="78.75" customHeight="1" x14ac:dyDescent="0.35">
      <c r="C803" s="4" t="str">
        <f>+VLOOKUP(D803, '[1]Plantillas Final'!$A$4:$C$1000, 3, 0)</f>
        <v>Mensual</v>
      </c>
      <c r="D803" s="5" t="s">
        <v>1108</v>
      </c>
      <c r="E803" s="20" t="s">
        <v>1110</v>
      </c>
      <c r="F803" s="5" t="s">
        <v>110</v>
      </c>
      <c r="G803" s="5" t="s">
        <v>111</v>
      </c>
      <c r="H803" s="5" t="s">
        <v>6</v>
      </c>
      <c r="I803" s="5" t="s">
        <v>171</v>
      </c>
      <c r="J803" s="5" t="s">
        <v>783</v>
      </c>
      <c r="K803" s="5" t="s">
        <v>783</v>
      </c>
      <c r="L803" s="5" t="s">
        <v>178</v>
      </c>
      <c r="M803" s="5" t="s">
        <v>8</v>
      </c>
    </row>
    <row r="804" spans="3:13" ht="78.75" customHeight="1" x14ac:dyDescent="0.35">
      <c r="C804" s="4" t="str">
        <f>+VLOOKUP(D804, '[1]Plantillas Final'!$A$4:$C$1000, 3, 0)</f>
        <v>Mensual</v>
      </c>
      <c r="D804" s="5" t="s">
        <v>1108</v>
      </c>
      <c r="E804" s="20" t="s">
        <v>1111</v>
      </c>
      <c r="F804" s="5" t="s">
        <v>112</v>
      </c>
      <c r="G804" s="5" t="s">
        <v>113</v>
      </c>
      <c r="H804" s="5" t="s">
        <v>6</v>
      </c>
      <c r="I804" s="5" t="s">
        <v>10</v>
      </c>
      <c r="J804" s="5" t="s">
        <v>783</v>
      </c>
      <c r="K804" s="5" t="s">
        <v>821</v>
      </c>
      <c r="L804" s="5" t="s">
        <v>3094</v>
      </c>
      <c r="M804" s="5" t="s">
        <v>8</v>
      </c>
    </row>
    <row r="805" spans="3:13" ht="76.5" customHeight="1" x14ac:dyDescent="0.35">
      <c r="C805" s="4" t="str">
        <f>+VLOOKUP(D805, '[1]Plantillas Final'!$A$4:$C$1000, 3, 0)</f>
        <v>Mensual</v>
      </c>
      <c r="D805" s="5" t="s">
        <v>1108</v>
      </c>
      <c r="E805" s="20" t="s">
        <v>1112</v>
      </c>
      <c r="F805" s="5" t="s">
        <v>114</v>
      </c>
      <c r="G805" s="5" t="s">
        <v>115</v>
      </c>
      <c r="H805" s="5" t="s">
        <v>6</v>
      </c>
      <c r="I805" s="5" t="s">
        <v>171</v>
      </c>
      <c r="J805" s="5" t="s">
        <v>783</v>
      </c>
      <c r="K805" s="5" t="s">
        <v>783</v>
      </c>
      <c r="L805" s="5" t="s">
        <v>176</v>
      </c>
      <c r="M805" s="5" t="s">
        <v>8</v>
      </c>
    </row>
    <row r="806" spans="3:13" ht="76.5" customHeight="1" x14ac:dyDescent="0.35">
      <c r="C806" s="4" t="str">
        <f>+VLOOKUP(D806, '[1]Plantillas Final'!$A$4:$C$1000, 3, 0)</f>
        <v>Mensual</v>
      </c>
      <c r="D806" s="5" t="s">
        <v>1108</v>
      </c>
      <c r="E806" s="20" t="s">
        <v>1113</v>
      </c>
      <c r="F806" s="5" t="s">
        <v>116</v>
      </c>
      <c r="G806" s="5" t="s">
        <v>277</v>
      </c>
      <c r="H806" s="5" t="s">
        <v>6</v>
      </c>
      <c r="I806" s="5" t="s">
        <v>171</v>
      </c>
      <c r="J806" s="5" t="s">
        <v>783</v>
      </c>
      <c r="K806" s="5" t="s">
        <v>783</v>
      </c>
      <c r="L806" s="5" t="s">
        <v>177</v>
      </c>
      <c r="M806" s="5" t="s">
        <v>8</v>
      </c>
    </row>
    <row r="807" spans="3:13" ht="76.5" customHeight="1" x14ac:dyDescent="0.35">
      <c r="C807" s="4" t="str">
        <f>+VLOOKUP(D807, '[1]Plantillas Final'!$A$4:$C$1000, 3, 0)</f>
        <v>Mensual</v>
      </c>
      <c r="D807" s="5" t="s">
        <v>1108</v>
      </c>
      <c r="E807" s="20" t="s">
        <v>1114</v>
      </c>
      <c r="F807" s="5" t="s">
        <v>279</v>
      </c>
      <c r="G807" s="5" t="s">
        <v>280</v>
      </c>
      <c r="H807" s="5" t="s">
        <v>168</v>
      </c>
      <c r="I807" s="5" t="s">
        <v>10</v>
      </c>
      <c r="J807" s="5" t="s">
        <v>814</v>
      </c>
      <c r="K807" s="5" t="s">
        <v>822</v>
      </c>
      <c r="L807" s="5" t="s">
        <v>200</v>
      </c>
      <c r="M807" s="5" t="s">
        <v>8</v>
      </c>
    </row>
    <row r="808" spans="3:13" ht="76.5" customHeight="1" x14ac:dyDescent="0.35">
      <c r="C808" s="4" t="str">
        <f>+VLOOKUP(D808, '[1]Plantillas Final'!$A$4:$C$1000, 3, 0)</f>
        <v>Mensual</v>
      </c>
      <c r="D808" s="5" t="s">
        <v>282</v>
      </c>
      <c r="E808" s="20" t="s">
        <v>281</v>
      </c>
      <c r="F808" s="5" t="s">
        <v>74</v>
      </c>
      <c r="G808" s="5" t="s">
        <v>167</v>
      </c>
      <c r="H808" s="5" t="s">
        <v>6</v>
      </c>
      <c r="I808" s="5" t="s">
        <v>22</v>
      </c>
      <c r="J808" s="5">
        <v>10</v>
      </c>
      <c r="K808" s="5">
        <v>10</v>
      </c>
      <c r="L808" s="5" t="s">
        <v>2538</v>
      </c>
      <c r="M808" s="5" t="s">
        <v>8</v>
      </c>
    </row>
    <row r="809" spans="3:13" ht="76.5" customHeight="1" x14ac:dyDescent="0.35">
      <c r="C809" s="4" t="str">
        <f>+VLOOKUP(D809, '[1]Plantillas Final'!$A$4:$C$1000, 3, 0)</f>
        <v>Mensual</v>
      </c>
      <c r="D809" s="5" t="s">
        <v>282</v>
      </c>
      <c r="E809" s="20" t="s">
        <v>283</v>
      </c>
      <c r="F809" s="5" t="s">
        <v>216</v>
      </c>
      <c r="G809" s="5" t="s">
        <v>816</v>
      </c>
      <c r="H809" s="5" t="s">
        <v>2723</v>
      </c>
      <c r="I809" s="5" t="s">
        <v>10</v>
      </c>
      <c r="J809" s="5" t="s">
        <v>814</v>
      </c>
      <c r="K809" s="5" t="s">
        <v>817</v>
      </c>
      <c r="L809" s="5" t="s">
        <v>199</v>
      </c>
      <c r="M809" s="5" t="s">
        <v>8</v>
      </c>
    </row>
    <row r="810" spans="3:13" ht="76.5" customHeight="1" x14ac:dyDescent="0.35">
      <c r="C810" s="4" t="str">
        <f>+VLOOKUP(D810, '[1]Plantillas Final'!$A$4:$C$1000, 3, 0)</f>
        <v>Mensual</v>
      </c>
      <c r="D810" s="5" t="s">
        <v>282</v>
      </c>
      <c r="E810" s="20" t="s">
        <v>284</v>
      </c>
      <c r="F810" s="5" t="s">
        <v>75</v>
      </c>
      <c r="G810" s="5" t="s">
        <v>794</v>
      </c>
      <c r="H810" s="5" t="s">
        <v>2723</v>
      </c>
      <c r="I810" s="5" t="s">
        <v>10</v>
      </c>
      <c r="J810" s="5" t="s">
        <v>814</v>
      </c>
      <c r="K810" s="5" t="s">
        <v>817</v>
      </c>
      <c r="L810" s="5" t="s">
        <v>199</v>
      </c>
      <c r="M810" s="5" t="s">
        <v>8</v>
      </c>
    </row>
    <row r="811" spans="3:13" ht="76.5" customHeight="1" x14ac:dyDescent="0.35">
      <c r="C811" s="4" t="str">
        <f>+VLOOKUP(D811, '[1]Plantillas Final'!$A$4:$C$1000, 3, 0)</f>
        <v>Mensual</v>
      </c>
      <c r="D811" s="5" t="s">
        <v>282</v>
      </c>
      <c r="E811" s="20" t="s">
        <v>285</v>
      </c>
      <c r="F811" s="5" t="s">
        <v>77</v>
      </c>
      <c r="G811" s="5" t="s">
        <v>219</v>
      </c>
      <c r="H811" s="5" t="s">
        <v>78</v>
      </c>
      <c r="I811" s="5" t="s">
        <v>10</v>
      </c>
      <c r="J811" s="5" t="s">
        <v>783</v>
      </c>
      <c r="K811" s="5" t="s">
        <v>818</v>
      </c>
      <c r="L811" s="5" t="s">
        <v>179</v>
      </c>
      <c r="M811" s="5" t="s">
        <v>8</v>
      </c>
    </row>
    <row r="812" spans="3:13" ht="44.25" customHeight="1" x14ac:dyDescent="0.35">
      <c r="C812" s="4" t="str">
        <f>+VLOOKUP(D812, '[1]Plantillas Final'!$A$4:$C$1000, 3, 0)</f>
        <v>Mensual</v>
      </c>
      <c r="D812" s="5" t="s">
        <v>282</v>
      </c>
      <c r="E812" s="20" t="s">
        <v>286</v>
      </c>
      <c r="F812" s="5" t="s">
        <v>79</v>
      </c>
      <c r="G812" s="5" t="s">
        <v>795</v>
      </c>
      <c r="H812" s="5" t="s">
        <v>6</v>
      </c>
      <c r="I812" s="5" t="s">
        <v>10</v>
      </c>
      <c r="J812" s="5" t="s">
        <v>819</v>
      </c>
      <c r="K812" s="5" t="s">
        <v>820</v>
      </c>
      <c r="L812" s="5" t="s">
        <v>3104</v>
      </c>
      <c r="M812" s="5" t="s">
        <v>8</v>
      </c>
    </row>
    <row r="813" spans="3:13" ht="86.25" customHeight="1" x14ac:dyDescent="0.35">
      <c r="C813" s="4" t="str">
        <f>+VLOOKUP(D813, '[1]Plantillas Final'!$A$4:$C$1000, 3, 0)</f>
        <v>Mensual</v>
      </c>
      <c r="D813" s="5" t="s">
        <v>282</v>
      </c>
      <c r="E813" s="20" t="s">
        <v>287</v>
      </c>
      <c r="F813" s="5" t="s">
        <v>80</v>
      </c>
      <c r="G813" s="5" t="s">
        <v>796</v>
      </c>
      <c r="H813" s="5" t="s">
        <v>6</v>
      </c>
      <c r="I813" s="5" t="s">
        <v>10</v>
      </c>
      <c r="J813" s="5" t="s">
        <v>814</v>
      </c>
      <c r="K813" s="5" t="s">
        <v>815</v>
      </c>
      <c r="L813" s="5" t="s">
        <v>203</v>
      </c>
      <c r="M813" s="5" t="s">
        <v>8</v>
      </c>
    </row>
    <row r="814" spans="3:13" ht="86.25" customHeight="1" x14ac:dyDescent="0.35">
      <c r="C814" s="4" t="str">
        <f>+VLOOKUP(D814, '[1]Plantillas Final'!$A$4:$C$1000, 3, 0)</f>
        <v>Mensual</v>
      </c>
      <c r="D814" s="5" t="s">
        <v>282</v>
      </c>
      <c r="E814" s="20" t="s">
        <v>288</v>
      </c>
      <c r="F814" s="5" t="s">
        <v>81</v>
      </c>
      <c r="G814" s="5" t="s">
        <v>225</v>
      </c>
      <c r="H814" s="5" t="s">
        <v>1839</v>
      </c>
      <c r="I814" s="5" t="s">
        <v>10</v>
      </c>
      <c r="J814" s="5" t="s">
        <v>783</v>
      </c>
      <c r="K814" s="5" t="s">
        <v>818</v>
      </c>
      <c r="L814" s="5" t="s">
        <v>179</v>
      </c>
      <c r="M814" s="5" t="s">
        <v>8</v>
      </c>
    </row>
    <row r="815" spans="3:13" ht="86.25" customHeight="1" x14ac:dyDescent="0.35">
      <c r="C815" s="4" t="str">
        <f>+VLOOKUP(D815, '[1]Plantillas Final'!$A$4:$C$1000, 3, 0)</f>
        <v>Mensual</v>
      </c>
      <c r="D815" s="5" t="s">
        <v>282</v>
      </c>
      <c r="E815" s="20" t="s">
        <v>289</v>
      </c>
      <c r="F815" s="5" t="s">
        <v>82</v>
      </c>
      <c r="G815" s="5" t="s">
        <v>227</v>
      </c>
      <c r="H815" s="5" t="s">
        <v>1839</v>
      </c>
      <c r="I815" s="5" t="s">
        <v>10</v>
      </c>
      <c r="J815" s="5" t="s">
        <v>783</v>
      </c>
      <c r="K815" s="5" t="s">
        <v>818</v>
      </c>
      <c r="L815" s="5" t="s">
        <v>179</v>
      </c>
      <c r="M815" s="5" t="s">
        <v>8</v>
      </c>
    </row>
    <row r="816" spans="3:13" ht="86.25" customHeight="1" x14ac:dyDescent="0.35">
      <c r="C816" s="4" t="str">
        <f>+VLOOKUP(D816, '[1]Plantillas Final'!$A$4:$C$1000, 3, 0)</f>
        <v>Mensual</v>
      </c>
      <c r="D816" s="5" t="s">
        <v>282</v>
      </c>
      <c r="E816" s="20" t="s">
        <v>290</v>
      </c>
      <c r="F816" s="5" t="s">
        <v>83</v>
      </c>
      <c r="G816" s="5" t="s">
        <v>229</v>
      </c>
      <c r="H816" s="5" t="s">
        <v>1839</v>
      </c>
      <c r="I816" s="5" t="s">
        <v>10</v>
      </c>
      <c r="J816" s="5" t="s">
        <v>783</v>
      </c>
      <c r="K816" s="5" t="s">
        <v>818</v>
      </c>
      <c r="L816" s="5" t="s">
        <v>179</v>
      </c>
      <c r="M816" s="5" t="s">
        <v>8</v>
      </c>
    </row>
    <row r="817" spans="3:13" ht="86.25" customHeight="1" x14ac:dyDescent="0.35">
      <c r="C817" s="4" t="str">
        <f>+VLOOKUP(D817, '[1]Plantillas Final'!$A$4:$C$1000, 3, 0)</f>
        <v>Mensual</v>
      </c>
      <c r="D817" s="5" t="s">
        <v>282</v>
      </c>
      <c r="E817" s="20" t="s">
        <v>291</v>
      </c>
      <c r="F817" s="5" t="s">
        <v>84</v>
      </c>
      <c r="G817" s="5" t="s">
        <v>231</v>
      </c>
      <c r="H817" s="5" t="s">
        <v>1839</v>
      </c>
      <c r="I817" s="5" t="s">
        <v>10</v>
      </c>
      <c r="J817" s="5" t="s">
        <v>783</v>
      </c>
      <c r="K817" s="5" t="s">
        <v>818</v>
      </c>
      <c r="L817" s="5" t="s">
        <v>179</v>
      </c>
      <c r="M817" s="5" t="s">
        <v>8</v>
      </c>
    </row>
    <row r="818" spans="3:13" ht="102" customHeight="1" x14ac:dyDescent="0.35">
      <c r="C818" s="4" t="str">
        <f>+VLOOKUP(D818, '[1]Plantillas Final'!$A$4:$C$1000, 3, 0)</f>
        <v>Mensual</v>
      </c>
      <c r="D818" s="5" t="s">
        <v>282</v>
      </c>
      <c r="E818" s="20" t="s">
        <v>292</v>
      </c>
      <c r="F818" s="5" t="s">
        <v>85</v>
      </c>
      <c r="G818" s="5" t="s">
        <v>233</v>
      </c>
      <c r="H818" s="5" t="s">
        <v>1839</v>
      </c>
      <c r="I818" s="5" t="s">
        <v>10</v>
      </c>
      <c r="J818" s="5" t="s">
        <v>783</v>
      </c>
      <c r="K818" s="5" t="s">
        <v>818</v>
      </c>
      <c r="L818" s="5" t="s">
        <v>179</v>
      </c>
      <c r="M818" s="5" t="s">
        <v>8</v>
      </c>
    </row>
    <row r="819" spans="3:13" ht="102" customHeight="1" x14ac:dyDescent="0.35">
      <c r="C819" s="4" t="str">
        <f>+VLOOKUP(D819, '[1]Plantillas Final'!$A$4:$C$1000, 3, 0)</f>
        <v>Mensual</v>
      </c>
      <c r="D819" s="5" t="s">
        <v>282</v>
      </c>
      <c r="E819" s="20" t="s">
        <v>293</v>
      </c>
      <c r="F819" s="5" t="s">
        <v>86</v>
      </c>
      <c r="G819" s="5" t="s">
        <v>235</v>
      </c>
      <c r="H819" s="5" t="s">
        <v>1839</v>
      </c>
      <c r="I819" s="5" t="s">
        <v>10</v>
      </c>
      <c r="J819" s="5" t="s">
        <v>783</v>
      </c>
      <c r="K819" s="5" t="s">
        <v>818</v>
      </c>
      <c r="L819" s="5" t="s">
        <v>179</v>
      </c>
      <c r="M819" s="5" t="s">
        <v>8</v>
      </c>
    </row>
    <row r="820" spans="3:13" ht="102" customHeight="1" x14ac:dyDescent="0.35">
      <c r="C820" s="4" t="str">
        <f>+VLOOKUP(D820, '[1]Plantillas Final'!$A$4:$C$1000, 3, 0)</f>
        <v>Mensual</v>
      </c>
      <c r="D820" s="5" t="s">
        <v>282</v>
      </c>
      <c r="E820" s="20" t="s">
        <v>294</v>
      </c>
      <c r="F820" s="5" t="s">
        <v>87</v>
      </c>
      <c r="G820" s="5" t="s">
        <v>237</v>
      </c>
      <c r="H820" s="5" t="s">
        <v>1839</v>
      </c>
      <c r="I820" s="5" t="s">
        <v>10</v>
      </c>
      <c r="J820" s="5" t="s">
        <v>783</v>
      </c>
      <c r="K820" s="5" t="s">
        <v>818</v>
      </c>
      <c r="L820" s="5" t="s">
        <v>179</v>
      </c>
      <c r="M820" s="5" t="s">
        <v>8</v>
      </c>
    </row>
    <row r="821" spans="3:13" ht="102" customHeight="1" x14ac:dyDescent="0.35">
      <c r="C821" s="4" t="str">
        <f>+VLOOKUP(D821, '[1]Plantillas Final'!$A$4:$C$1000, 3, 0)</f>
        <v>Mensual</v>
      </c>
      <c r="D821" s="5" t="s">
        <v>282</v>
      </c>
      <c r="E821" s="20" t="s">
        <v>295</v>
      </c>
      <c r="F821" s="5" t="s">
        <v>88</v>
      </c>
      <c r="G821" s="5" t="s">
        <v>239</v>
      </c>
      <c r="H821" s="5" t="s">
        <v>1839</v>
      </c>
      <c r="I821" s="5" t="s">
        <v>10</v>
      </c>
      <c r="J821" s="5" t="s">
        <v>783</v>
      </c>
      <c r="K821" s="5" t="s">
        <v>818</v>
      </c>
      <c r="L821" s="5" t="s">
        <v>179</v>
      </c>
      <c r="M821" s="5" t="s">
        <v>8</v>
      </c>
    </row>
    <row r="822" spans="3:13" ht="102" customHeight="1" x14ac:dyDescent="0.35">
      <c r="C822" s="4" t="str">
        <f>+VLOOKUP(D822, '[1]Plantillas Final'!$A$4:$C$1000, 3, 0)</f>
        <v>Mensual</v>
      </c>
      <c r="D822" s="5" t="s">
        <v>282</v>
      </c>
      <c r="E822" s="20" t="s">
        <v>296</v>
      </c>
      <c r="F822" s="5" t="s">
        <v>89</v>
      </c>
      <c r="G822" s="5" t="s">
        <v>241</v>
      </c>
      <c r="H822" s="5" t="s">
        <v>78</v>
      </c>
      <c r="I822" s="5" t="s">
        <v>10</v>
      </c>
      <c r="J822" s="5" t="s">
        <v>783</v>
      </c>
      <c r="K822" s="5" t="s">
        <v>818</v>
      </c>
      <c r="L822" s="5" t="s">
        <v>179</v>
      </c>
      <c r="M822" s="5" t="s">
        <v>8</v>
      </c>
    </row>
    <row r="823" spans="3:13" ht="102" customHeight="1" x14ac:dyDescent="0.35">
      <c r="C823" s="4" t="str">
        <f>+VLOOKUP(D823, '[1]Plantillas Final'!$A$4:$C$1000, 3, 0)</f>
        <v>Mensual</v>
      </c>
      <c r="D823" s="5" t="s">
        <v>282</v>
      </c>
      <c r="E823" s="20" t="s">
        <v>297</v>
      </c>
      <c r="F823" s="5" t="s">
        <v>243</v>
      </c>
      <c r="G823" s="5" t="s">
        <v>298</v>
      </c>
      <c r="H823" s="5" t="s">
        <v>78</v>
      </c>
      <c r="I823" s="5" t="s">
        <v>10</v>
      </c>
      <c r="J823" s="5" t="s">
        <v>783</v>
      </c>
      <c r="K823" s="5" t="s">
        <v>818</v>
      </c>
      <c r="L823" s="5" t="s">
        <v>179</v>
      </c>
      <c r="M823" s="5" t="s">
        <v>8</v>
      </c>
    </row>
    <row r="824" spans="3:13" ht="102" customHeight="1" x14ac:dyDescent="0.35">
      <c r="C824" s="4" t="str">
        <f>+VLOOKUP(D824, '[1]Plantillas Final'!$A$4:$C$1000, 3, 0)</f>
        <v>Mensual</v>
      </c>
      <c r="D824" s="5" t="s">
        <v>282</v>
      </c>
      <c r="E824" s="20" t="s">
        <v>299</v>
      </c>
      <c r="F824" s="5" t="s">
        <v>246</v>
      </c>
      <c r="G824" s="5" t="s">
        <v>247</v>
      </c>
      <c r="H824" s="5" t="s">
        <v>1839</v>
      </c>
      <c r="I824" s="5" t="s">
        <v>10</v>
      </c>
      <c r="J824" s="5" t="s">
        <v>783</v>
      </c>
      <c r="K824" s="5" t="s">
        <v>818</v>
      </c>
      <c r="L824" s="5" t="s">
        <v>179</v>
      </c>
      <c r="M824" s="5" t="s">
        <v>8</v>
      </c>
    </row>
    <row r="825" spans="3:13" ht="102" customHeight="1" x14ac:dyDescent="0.35">
      <c r="C825" s="4" t="str">
        <f>+VLOOKUP(D825, '[1]Plantillas Final'!$A$4:$C$1000, 3, 0)</f>
        <v>Mensual</v>
      </c>
      <c r="D825" s="5" t="s">
        <v>282</v>
      </c>
      <c r="E825" s="20" t="s">
        <v>300</v>
      </c>
      <c r="F825" s="5" t="s">
        <v>249</v>
      </c>
      <c r="G825" s="5" t="s">
        <v>250</v>
      </c>
      <c r="H825" s="5" t="s">
        <v>1839</v>
      </c>
      <c r="I825" s="5" t="s">
        <v>10</v>
      </c>
      <c r="J825" s="5" t="s">
        <v>783</v>
      </c>
      <c r="K825" s="5" t="s">
        <v>818</v>
      </c>
      <c r="L825" s="5" t="s">
        <v>179</v>
      </c>
      <c r="M825" s="5" t="s">
        <v>8</v>
      </c>
    </row>
    <row r="826" spans="3:13" ht="94.5" customHeight="1" x14ac:dyDescent="0.35">
      <c r="C826" s="4" t="str">
        <f>+VLOOKUP(D826, '[1]Plantillas Final'!$A$4:$C$1000, 3, 0)</f>
        <v>Mensual</v>
      </c>
      <c r="D826" s="5" t="s">
        <v>282</v>
      </c>
      <c r="E826" s="20" t="s">
        <v>301</v>
      </c>
      <c r="F826" s="5" t="s">
        <v>252</v>
      </c>
      <c r="G826" s="5" t="s">
        <v>253</v>
      </c>
      <c r="H826" s="5" t="s">
        <v>1839</v>
      </c>
      <c r="I826" s="5" t="s">
        <v>10</v>
      </c>
      <c r="J826" s="5" t="s">
        <v>783</v>
      </c>
      <c r="K826" s="5" t="s">
        <v>818</v>
      </c>
      <c r="L826" s="5" t="s">
        <v>179</v>
      </c>
      <c r="M826" s="5" t="s">
        <v>8</v>
      </c>
    </row>
    <row r="827" spans="3:13" ht="94.5" customHeight="1" x14ac:dyDescent="0.35">
      <c r="C827" s="4" t="str">
        <f>+VLOOKUP(D827, '[1]Plantillas Final'!$A$4:$C$1000, 3, 0)</f>
        <v>Mensual</v>
      </c>
      <c r="D827" s="5" t="s">
        <v>282</v>
      </c>
      <c r="E827" s="20" t="s">
        <v>302</v>
      </c>
      <c r="F827" s="5" t="s">
        <v>255</v>
      </c>
      <c r="G827" s="5" t="s">
        <v>256</v>
      </c>
      <c r="H827" s="5" t="s">
        <v>1839</v>
      </c>
      <c r="I827" s="5" t="s">
        <v>10</v>
      </c>
      <c r="J827" s="5" t="s">
        <v>783</v>
      </c>
      <c r="K827" s="5" t="s">
        <v>818</v>
      </c>
      <c r="L827" s="5" t="s">
        <v>179</v>
      </c>
      <c r="M827" s="5" t="s">
        <v>8</v>
      </c>
    </row>
    <row r="828" spans="3:13" ht="94.5" customHeight="1" x14ac:dyDescent="0.35">
      <c r="C828" s="4" t="str">
        <f>+VLOOKUP(D828, '[1]Plantillas Final'!$A$4:$C$1000, 3, 0)</f>
        <v>Mensual</v>
      </c>
      <c r="D828" s="5" t="s">
        <v>282</v>
      </c>
      <c r="E828" s="20" t="s">
        <v>303</v>
      </c>
      <c r="F828" s="5" t="s">
        <v>258</v>
      </c>
      <c r="G828" s="5" t="s">
        <v>259</v>
      </c>
      <c r="H828" s="5" t="s">
        <v>78</v>
      </c>
      <c r="I828" s="5" t="s">
        <v>10</v>
      </c>
      <c r="J828" s="5" t="s">
        <v>783</v>
      </c>
      <c r="K828" s="5" t="s">
        <v>818</v>
      </c>
      <c r="L828" s="5" t="s">
        <v>179</v>
      </c>
      <c r="M828" s="5" t="s">
        <v>8</v>
      </c>
    </row>
    <row r="829" spans="3:13" ht="94.5" customHeight="1" x14ac:dyDescent="0.35">
      <c r="C829" s="4" t="str">
        <f>+VLOOKUP(D829, '[1]Plantillas Final'!$A$4:$C$1000, 3, 0)</f>
        <v>Mensual</v>
      </c>
      <c r="D829" s="5" t="s">
        <v>282</v>
      </c>
      <c r="E829" s="20" t="s">
        <v>304</v>
      </c>
      <c r="F829" s="5" t="s">
        <v>261</v>
      </c>
      <c r="G829" s="5" t="s">
        <v>186</v>
      </c>
      <c r="H829" s="5" t="s">
        <v>898</v>
      </c>
      <c r="I829" s="5" t="s">
        <v>10</v>
      </c>
      <c r="J829" s="5" t="s">
        <v>814</v>
      </c>
      <c r="K829" s="5" t="s">
        <v>815</v>
      </c>
      <c r="L829" s="5" t="s">
        <v>203</v>
      </c>
      <c r="M829" s="5" t="s">
        <v>8</v>
      </c>
    </row>
    <row r="830" spans="3:13" ht="94.5" customHeight="1" x14ac:dyDescent="0.35">
      <c r="C830" s="4" t="str">
        <f>+VLOOKUP(D830, '[1]Plantillas Final'!$A$4:$C$1000, 3, 0)</f>
        <v>Mensual</v>
      </c>
      <c r="D830" s="5" t="s">
        <v>282</v>
      </c>
      <c r="E830" s="20" t="s">
        <v>305</v>
      </c>
      <c r="F830" s="5" t="s">
        <v>263</v>
      </c>
      <c r="G830" s="5" t="s">
        <v>187</v>
      </c>
      <c r="H830" s="5" t="s">
        <v>2539</v>
      </c>
      <c r="I830" s="5" t="s">
        <v>10</v>
      </c>
      <c r="J830" s="5" t="s">
        <v>814</v>
      </c>
      <c r="K830" s="5" t="s">
        <v>815</v>
      </c>
      <c r="L830" s="5" t="s">
        <v>203</v>
      </c>
      <c r="M830" s="5" t="s">
        <v>8</v>
      </c>
    </row>
    <row r="831" spans="3:13" ht="94.5" customHeight="1" x14ac:dyDescent="0.35">
      <c r="C831" s="4" t="str">
        <f>+VLOOKUP(D831, '[1]Plantillas Final'!$A$4:$C$1000, 3, 0)</f>
        <v>Mensual</v>
      </c>
      <c r="D831" s="5" t="s">
        <v>282</v>
      </c>
      <c r="E831" s="20" t="s">
        <v>306</v>
      </c>
      <c r="F831" s="5" t="s">
        <v>265</v>
      </c>
      <c r="G831" s="5" t="s">
        <v>188</v>
      </c>
      <c r="H831" s="5" t="s">
        <v>2539</v>
      </c>
      <c r="I831" s="5" t="s">
        <v>10</v>
      </c>
      <c r="J831" s="5" t="s">
        <v>814</v>
      </c>
      <c r="K831" s="5" t="s">
        <v>815</v>
      </c>
      <c r="L831" s="5" t="s">
        <v>203</v>
      </c>
      <c r="M831" s="5" t="s">
        <v>8</v>
      </c>
    </row>
    <row r="832" spans="3:13" ht="94.5" customHeight="1" x14ac:dyDescent="0.35">
      <c r="C832" s="4" t="str">
        <f>+VLOOKUP(D832, '[1]Plantillas Final'!$A$4:$C$1000, 3, 0)</f>
        <v>Mensual</v>
      </c>
      <c r="D832" s="5" t="s">
        <v>282</v>
      </c>
      <c r="E832" s="20" t="s">
        <v>307</v>
      </c>
      <c r="F832" s="5" t="s">
        <v>267</v>
      </c>
      <c r="G832" s="5" t="s">
        <v>189</v>
      </c>
      <c r="H832" s="5" t="s">
        <v>2539</v>
      </c>
      <c r="I832" s="5" t="s">
        <v>10</v>
      </c>
      <c r="J832" s="5" t="s">
        <v>814</v>
      </c>
      <c r="K832" s="5" t="s">
        <v>815</v>
      </c>
      <c r="L832" s="5" t="s">
        <v>203</v>
      </c>
      <c r="M832" s="5" t="s">
        <v>8</v>
      </c>
    </row>
    <row r="833" spans="3:13" ht="94.5" customHeight="1" x14ac:dyDescent="0.35">
      <c r="C833" s="4" t="str">
        <f>+VLOOKUP(D833, '[1]Plantillas Final'!$A$4:$C$1000, 3, 0)</f>
        <v>Mensual</v>
      </c>
      <c r="D833" s="5" t="s">
        <v>282</v>
      </c>
      <c r="E833" s="20" t="s">
        <v>308</v>
      </c>
      <c r="F833" s="5" t="s">
        <v>269</v>
      </c>
      <c r="G833" s="5" t="s">
        <v>190</v>
      </c>
      <c r="H833" s="5" t="s">
        <v>2539</v>
      </c>
      <c r="I833" s="5" t="s">
        <v>10</v>
      </c>
      <c r="J833" s="5" t="s">
        <v>814</v>
      </c>
      <c r="K833" s="5" t="s">
        <v>815</v>
      </c>
      <c r="L833" s="5" t="s">
        <v>203</v>
      </c>
      <c r="M833" s="5" t="s">
        <v>8</v>
      </c>
    </row>
    <row r="834" spans="3:13" ht="65.25" customHeight="1" x14ac:dyDescent="0.35">
      <c r="C834" s="4" t="str">
        <f>+VLOOKUP(D834, '[1]Plantillas Final'!$A$4:$C$1000, 3, 0)</f>
        <v>Mensual</v>
      </c>
      <c r="D834" s="5" t="s">
        <v>282</v>
      </c>
      <c r="E834" s="20" t="s">
        <v>309</v>
      </c>
      <c r="F834" s="5" t="s">
        <v>271</v>
      </c>
      <c r="G834" s="5" t="s">
        <v>272</v>
      </c>
      <c r="H834" s="5" t="s">
        <v>898</v>
      </c>
      <c r="I834" s="5" t="s">
        <v>10</v>
      </c>
      <c r="J834" s="5" t="s">
        <v>814</v>
      </c>
      <c r="K834" s="5" t="s">
        <v>815</v>
      </c>
      <c r="L834" s="5" t="s">
        <v>203</v>
      </c>
      <c r="M834" s="5" t="s">
        <v>8</v>
      </c>
    </row>
    <row r="835" spans="3:13" ht="57.75" customHeight="1" x14ac:dyDescent="0.35">
      <c r="C835" s="4" t="str">
        <f>+VLOOKUP(D835, '[1]Plantillas Final'!$A$4:$C$1000, 3, 0)</f>
        <v>Mensual</v>
      </c>
      <c r="D835" s="5" t="s">
        <v>282</v>
      </c>
      <c r="E835" s="20" t="s">
        <v>310</v>
      </c>
      <c r="F835" s="5" t="s">
        <v>311</v>
      </c>
      <c r="G835" s="5" t="s">
        <v>823</v>
      </c>
      <c r="H835" s="5" t="s">
        <v>6</v>
      </c>
      <c r="I835" s="5" t="s">
        <v>171</v>
      </c>
      <c r="J835" s="5" t="s">
        <v>783</v>
      </c>
      <c r="K835" s="5" t="s">
        <v>783</v>
      </c>
      <c r="L835" s="5" t="s">
        <v>312</v>
      </c>
      <c r="M835" s="5" t="s">
        <v>8</v>
      </c>
    </row>
    <row r="836" spans="3:13" ht="114.75" customHeight="1" x14ac:dyDescent="0.35">
      <c r="C836" s="4" t="str">
        <f>+VLOOKUP(D836, '[1]Plantillas Final'!$A$4:$C$1000, 3, 0)</f>
        <v>Mensual</v>
      </c>
      <c r="D836" s="5" t="s">
        <v>282</v>
      </c>
      <c r="E836" s="20" t="s">
        <v>313</v>
      </c>
      <c r="F836" s="5" t="s">
        <v>314</v>
      </c>
      <c r="G836" s="5" t="s">
        <v>315</v>
      </c>
      <c r="H836" s="5" t="s">
        <v>6</v>
      </c>
      <c r="I836" s="5" t="s">
        <v>171</v>
      </c>
      <c r="J836" s="5" t="s">
        <v>783</v>
      </c>
      <c r="K836" s="5" t="s">
        <v>783</v>
      </c>
      <c r="L836" s="5" t="s">
        <v>316</v>
      </c>
      <c r="M836" s="5" t="s">
        <v>8</v>
      </c>
    </row>
    <row r="837" spans="3:13" ht="114.75" customHeight="1" x14ac:dyDescent="0.35">
      <c r="C837" s="4" t="str">
        <f>+VLOOKUP(D837, '[1]Plantillas Final'!$A$4:$C$1000, 3, 0)</f>
        <v>Mensual</v>
      </c>
      <c r="D837" s="5" t="s">
        <v>282</v>
      </c>
      <c r="E837" s="20" t="s">
        <v>317</v>
      </c>
      <c r="F837" s="5" t="s">
        <v>318</v>
      </c>
      <c r="G837" s="5" t="s">
        <v>319</v>
      </c>
      <c r="H837" s="5" t="s">
        <v>6</v>
      </c>
      <c r="I837" s="5" t="s">
        <v>171</v>
      </c>
      <c r="J837" s="5" t="s">
        <v>783</v>
      </c>
      <c r="K837" s="5" t="s">
        <v>783</v>
      </c>
      <c r="L837" s="5" t="s">
        <v>316</v>
      </c>
      <c r="M837" s="5" t="s">
        <v>8</v>
      </c>
    </row>
    <row r="838" spans="3:13" ht="114.75" customHeight="1" x14ac:dyDescent="0.35">
      <c r="C838" s="4" t="str">
        <f>+VLOOKUP(D838, '[1]Plantillas Final'!$A$4:$C$1000, 3, 0)</f>
        <v>Mensual</v>
      </c>
      <c r="D838" s="5" t="s">
        <v>282</v>
      </c>
      <c r="E838" s="20" t="s">
        <v>320</v>
      </c>
      <c r="F838" s="5" t="s">
        <v>321</v>
      </c>
      <c r="G838" s="5" t="s">
        <v>322</v>
      </c>
      <c r="H838" s="5" t="s">
        <v>6</v>
      </c>
      <c r="I838" s="5" t="s">
        <v>171</v>
      </c>
      <c r="J838" s="5" t="s">
        <v>783</v>
      </c>
      <c r="K838" s="5" t="s">
        <v>783</v>
      </c>
      <c r="L838" s="5" t="s">
        <v>316</v>
      </c>
      <c r="M838" s="5" t="s">
        <v>8</v>
      </c>
    </row>
    <row r="839" spans="3:13" ht="114.75" customHeight="1" x14ac:dyDescent="0.35">
      <c r="C839" s="4" t="str">
        <f>+VLOOKUP(D839, '[1]Plantillas Final'!$A$4:$C$1000, 3, 0)</f>
        <v>Mensual</v>
      </c>
      <c r="D839" s="5" t="s">
        <v>282</v>
      </c>
      <c r="E839" s="20" t="s">
        <v>323</v>
      </c>
      <c r="F839" s="5" t="s">
        <v>324</v>
      </c>
      <c r="G839" s="5" t="s">
        <v>325</v>
      </c>
      <c r="H839" s="5" t="s">
        <v>6</v>
      </c>
      <c r="I839" s="5" t="s">
        <v>171</v>
      </c>
      <c r="J839" s="5" t="s">
        <v>783</v>
      </c>
      <c r="K839" s="5" t="s">
        <v>783</v>
      </c>
      <c r="L839" s="5" t="s">
        <v>316</v>
      </c>
      <c r="M839" s="5" t="s">
        <v>8</v>
      </c>
    </row>
    <row r="840" spans="3:13" ht="114.75" customHeight="1" x14ac:dyDescent="0.35">
      <c r="C840" s="4" t="str">
        <f>+VLOOKUP(D840, '[1]Plantillas Final'!$A$4:$C$1000, 3, 0)</f>
        <v>Mensual</v>
      </c>
      <c r="D840" s="5" t="s">
        <v>282</v>
      </c>
      <c r="E840" s="20" t="s">
        <v>326</v>
      </c>
      <c r="F840" s="5" t="s">
        <v>327</v>
      </c>
      <c r="G840" s="5" t="s">
        <v>328</v>
      </c>
      <c r="H840" s="5" t="s">
        <v>6</v>
      </c>
      <c r="I840" s="5" t="s">
        <v>171</v>
      </c>
      <c r="J840" s="5" t="s">
        <v>783</v>
      </c>
      <c r="K840" s="5" t="s">
        <v>783</v>
      </c>
      <c r="L840" s="5" t="s">
        <v>312</v>
      </c>
      <c r="M840" s="5" t="s">
        <v>8</v>
      </c>
    </row>
    <row r="841" spans="3:13" ht="114.75" customHeight="1" x14ac:dyDescent="0.35">
      <c r="C841" s="4" t="str">
        <f>+VLOOKUP(D841, '[1]Plantillas Final'!$A$4:$C$1000, 3, 0)</f>
        <v>Mensual</v>
      </c>
      <c r="D841" s="5" t="s">
        <v>282</v>
      </c>
      <c r="E841" s="20" t="s">
        <v>329</v>
      </c>
      <c r="F841" s="5" t="s">
        <v>330</v>
      </c>
      <c r="G841" s="5" t="s">
        <v>1050</v>
      </c>
      <c r="H841" s="5" t="s">
        <v>6</v>
      </c>
      <c r="I841" s="5" t="s">
        <v>171</v>
      </c>
      <c r="J841" s="5" t="s">
        <v>783</v>
      </c>
      <c r="K841" s="5" t="s">
        <v>783</v>
      </c>
      <c r="L841" s="5" t="s">
        <v>331</v>
      </c>
      <c r="M841" s="5" t="s">
        <v>8</v>
      </c>
    </row>
    <row r="842" spans="3:13" ht="114.75" customHeight="1" x14ac:dyDescent="0.35">
      <c r="C842" s="4" t="str">
        <f>+VLOOKUP(D842, '[1]Plantillas Final'!$A$4:$C$1000, 3, 0)</f>
        <v>Mensual</v>
      </c>
      <c r="D842" s="5" t="s">
        <v>282</v>
      </c>
      <c r="E842" s="20" t="s">
        <v>332</v>
      </c>
      <c r="F842" s="5" t="s">
        <v>333</v>
      </c>
      <c r="G842" s="5" t="s">
        <v>1051</v>
      </c>
      <c r="H842" s="5" t="s">
        <v>6</v>
      </c>
      <c r="I842" s="5" t="s">
        <v>171</v>
      </c>
      <c r="J842" s="5" t="s">
        <v>783</v>
      </c>
      <c r="K842" s="5" t="s">
        <v>783</v>
      </c>
      <c r="L842" s="5" t="s">
        <v>331</v>
      </c>
      <c r="M842" s="5" t="s">
        <v>8</v>
      </c>
    </row>
    <row r="843" spans="3:13" ht="114.75" customHeight="1" x14ac:dyDescent="0.35">
      <c r="C843" s="4" t="str">
        <f>+VLOOKUP(D843, '[1]Plantillas Final'!$A$4:$C$1000, 3, 0)</f>
        <v>Mensual</v>
      </c>
      <c r="D843" s="5" t="s">
        <v>282</v>
      </c>
      <c r="E843" s="20" t="s">
        <v>334</v>
      </c>
      <c r="F843" s="5" t="s">
        <v>335</v>
      </c>
      <c r="G843" s="5" t="s">
        <v>1052</v>
      </c>
      <c r="H843" s="5" t="s">
        <v>6</v>
      </c>
      <c r="I843" s="5" t="s">
        <v>171</v>
      </c>
      <c r="J843" s="5" t="s">
        <v>783</v>
      </c>
      <c r="K843" s="5" t="s">
        <v>783</v>
      </c>
      <c r="L843" s="5" t="s">
        <v>331</v>
      </c>
      <c r="M843" s="5" t="s">
        <v>8</v>
      </c>
    </row>
    <row r="844" spans="3:13" ht="96" customHeight="1" x14ac:dyDescent="0.35">
      <c r="C844" s="4" t="str">
        <f>+VLOOKUP(D844, '[1]Plantillas Final'!$A$4:$C$1000, 3, 0)</f>
        <v>Mensual</v>
      </c>
      <c r="D844" s="5" t="s">
        <v>282</v>
      </c>
      <c r="E844" s="20" t="s">
        <v>336</v>
      </c>
      <c r="F844" s="5" t="s">
        <v>337</v>
      </c>
      <c r="G844" s="5" t="s">
        <v>1053</v>
      </c>
      <c r="H844" s="5" t="s">
        <v>6</v>
      </c>
      <c r="I844" s="5" t="s">
        <v>171</v>
      </c>
      <c r="J844" s="5" t="s">
        <v>783</v>
      </c>
      <c r="K844" s="5" t="s">
        <v>783</v>
      </c>
      <c r="L844" s="5" t="s">
        <v>331</v>
      </c>
      <c r="M844" s="5" t="s">
        <v>8</v>
      </c>
    </row>
    <row r="845" spans="3:13" ht="58.5" customHeight="1" x14ac:dyDescent="0.35">
      <c r="C845" s="4" t="str">
        <f>+VLOOKUP(D845, '[1]Plantillas Final'!$A$4:$C$1000, 3, 0)</f>
        <v>Mensual</v>
      </c>
      <c r="D845" s="5" t="s">
        <v>282</v>
      </c>
      <c r="E845" s="20" t="s">
        <v>338</v>
      </c>
      <c r="F845" s="5" t="s">
        <v>339</v>
      </c>
      <c r="G845" s="5" t="s">
        <v>1054</v>
      </c>
      <c r="H845" s="5" t="s">
        <v>6</v>
      </c>
      <c r="I845" s="5" t="s">
        <v>171</v>
      </c>
      <c r="J845" s="5" t="s">
        <v>783</v>
      </c>
      <c r="K845" s="5" t="s">
        <v>783</v>
      </c>
      <c r="L845" s="5" t="s">
        <v>331</v>
      </c>
      <c r="M845" s="5" t="s">
        <v>8</v>
      </c>
    </row>
    <row r="846" spans="3:13" ht="58.5" customHeight="1" x14ac:dyDescent="0.35">
      <c r="C846" s="4" t="str">
        <f>+VLOOKUP(D846, '[1]Plantillas Final'!$A$4:$C$1000, 3, 0)</f>
        <v>Mensual</v>
      </c>
      <c r="D846" s="5" t="s">
        <v>282</v>
      </c>
      <c r="E846" s="20" t="s">
        <v>340</v>
      </c>
      <c r="F846" s="5" t="s">
        <v>341</v>
      </c>
      <c r="G846" s="5" t="s">
        <v>1055</v>
      </c>
      <c r="H846" s="5" t="s">
        <v>6</v>
      </c>
      <c r="I846" s="5" t="s">
        <v>171</v>
      </c>
      <c r="J846" s="5" t="s">
        <v>783</v>
      </c>
      <c r="K846" s="5" t="s">
        <v>783</v>
      </c>
      <c r="L846" s="5" t="s">
        <v>331</v>
      </c>
      <c r="M846" s="5" t="s">
        <v>8</v>
      </c>
    </row>
    <row r="847" spans="3:13" ht="74.25" customHeight="1" x14ac:dyDescent="0.35">
      <c r="C847" s="4" t="str">
        <f>+VLOOKUP(D847, '[1]Plantillas Final'!$A$4:$C$1000, 3, 0)</f>
        <v>Mensual</v>
      </c>
      <c r="D847" s="5" t="s">
        <v>282</v>
      </c>
      <c r="E847" s="20" t="s">
        <v>342</v>
      </c>
      <c r="F847" s="5" t="s">
        <v>110</v>
      </c>
      <c r="G847" s="5" t="s">
        <v>791</v>
      </c>
      <c r="H847" s="5" t="s">
        <v>6</v>
      </c>
      <c r="I847" s="5" t="s">
        <v>171</v>
      </c>
      <c r="J847" s="5" t="s">
        <v>783</v>
      </c>
      <c r="K847" s="5" t="s">
        <v>783</v>
      </c>
      <c r="L847" s="5" t="s">
        <v>178</v>
      </c>
      <c r="M847" s="5" t="s">
        <v>8</v>
      </c>
    </row>
    <row r="848" spans="3:13" ht="74.25" customHeight="1" x14ac:dyDescent="0.35">
      <c r="C848" s="4" t="str">
        <f>+VLOOKUP(D848, '[1]Plantillas Final'!$A$4:$C$1000, 3, 0)</f>
        <v>Mensual</v>
      </c>
      <c r="D848" s="5" t="s">
        <v>282</v>
      </c>
      <c r="E848" s="20" t="s">
        <v>343</v>
      </c>
      <c r="F848" s="5" t="s">
        <v>112</v>
      </c>
      <c r="G848" s="5" t="s">
        <v>792</v>
      </c>
      <c r="H848" s="5" t="s">
        <v>6</v>
      </c>
      <c r="I848" s="5" t="s">
        <v>10</v>
      </c>
      <c r="J848" s="5" t="s">
        <v>783</v>
      </c>
      <c r="K848" s="5" t="s">
        <v>821</v>
      </c>
      <c r="L848" s="5" t="s">
        <v>3094</v>
      </c>
      <c r="M848" s="5" t="s">
        <v>8</v>
      </c>
    </row>
    <row r="849" spans="3:13" ht="74.25" customHeight="1" x14ac:dyDescent="0.35">
      <c r="C849" s="4" t="str">
        <f>+VLOOKUP(D849, '[1]Plantillas Final'!$A$4:$C$1000, 3, 0)</f>
        <v>Mensual</v>
      </c>
      <c r="D849" s="5" t="s">
        <v>282</v>
      </c>
      <c r="E849" s="20" t="s">
        <v>344</v>
      </c>
      <c r="F849" s="5" t="s">
        <v>279</v>
      </c>
      <c r="G849" s="5" t="s">
        <v>280</v>
      </c>
      <c r="H849" s="5" t="s">
        <v>168</v>
      </c>
      <c r="I849" s="5" t="s">
        <v>10</v>
      </c>
      <c r="J849" s="5" t="s">
        <v>814</v>
      </c>
      <c r="K849" s="5" t="s">
        <v>822</v>
      </c>
      <c r="L849" s="5" t="s">
        <v>200</v>
      </c>
      <c r="M849" s="5" t="s">
        <v>8</v>
      </c>
    </row>
    <row r="850" spans="3:13" ht="74.25" customHeight="1" x14ac:dyDescent="0.35">
      <c r="C850" s="4" t="str">
        <f>+VLOOKUP(D850, '[1]Plantillas Final'!$A$4:$C$1000, 3, 0)</f>
        <v>Mensual</v>
      </c>
      <c r="D850" s="5" t="s">
        <v>1116</v>
      </c>
      <c r="E850" s="20" t="s">
        <v>1115</v>
      </c>
      <c r="F850" s="5" t="s">
        <v>1058</v>
      </c>
      <c r="G850" s="5" t="s">
        <v>2607</v>
      </c>
      <c r="H850" s="5" t="s">
        <v>6</v>
      </c>
      <c r="I850" s="5" t="s">
        <v>10</v>
      </c>
      <c r="J850" s="5">
        <v>2</v>
      </c>
      <c r="K850" s="5">
        <v>2</v>
      </c>
      <c r="L850" s="5" t="s">
        <v>2609</v>
      </c>
      <c r="M850" s="5" t="s">
        <v>8</v>
      </c>
    </row>
    <row r="851" spans="3:13" ht="74.25" customHeight="1" x14ac:dyDescent="0.35">
      <c r="C851" s="4" t="str">
        <f>+VLOOKUP(D851, '[1]Plantillas Final'!$A$4:$C$1000, 3, 0)</f>
        <v>Mensual</v>
      </c>
      <c r="D851" s="5" t="s">
        <v>1116</v>
      </c>
      <c r="E851" s="20" t="s">
        <v>1119</v>
      </c>
      <c r="F851" s="5" t="s">
        <v>1062</v>
      </c>
      <c r="G851" s="5" t="s">
        <v>2608</v>
      </c>
      <c r="H851" s="5" t="s">
        <v>6</v>
      </c>
      <c r="I851" s="5" t="s">
        <v>346</v>
      </c>
      <c r="J851" s="5">
        <v>4</v>
      </c>
      <c r="K851" s="5">
        <v>4</v>
      </c>
      <c r="L851" s="5" t="s">
        <v>1064</v>
      </c>
      <c r="M851" s="5" t="s">
        <v>8</v>
      </c>
    </row>
    <row r="852" spans="3:13" ht="74.25" customHeight="1" x14ac:dyDescent="0.35">
      <c r="C852" s="4" t="str">
        <f>+VLOOKUP(D852, '[1]Plantillas Final'!$A$4:$C$1000, 3, 0)</f>
        <v>Mensual</v>
      </c>
      <c r="D852" s="5" t="s">
        <v>1116</v>
      </c>
      <c r="E852" s="20" t="s">
        <v>1122</v>
      </c>
      <c r="F852" s="5" t="s">
        <v>77</v>
      </c>
      <c r="G852" s="5" t="s">
        <v>1066</v>
      </c>
      <c r="H852" s="5" t="s">
        <v>78</v>
      </c>
      <c r="I852" s="5" t="s">
        <v>10</v>
      </c>
      <c r="J852" s="5" t="s">
        <v>783</v>
      </c>
      <c r="K852" s="5" t="s">
        <v>818</v>
      </c>
      <c r="L852" s="5" t="s">
        <v>179</v>
      </c>
      <c r="M852" s="5" t="s">
        <v>8</v>
      </c>
    </row>
    <row r="853" spans="3:13" ht="82.5" customHeight="1" x14ac:dyDescent="0.35">
      <c r="C853" s="4" t="str">
        <f>+VLOOKUP(D853, '[1]Plantillas Final'!$A$4:$C$1000, 3, 0)</f>
        <v>Mensual</v>
      </c>
      <c r="D853" s="5" t="s">
        <v>1116</v>
      </c>
      <c r="E853" s="20" t="s">
        <v>1123</v>
      </c>
      <c r="F853" s="5" t="s">
        <v>79</v>
      </c>
      <c r="G853" s="5" t="s">
        <v>221</v>
      </c>
      <c r="H853" s="5" t="s">
        <v>6</v>
      </c>
      <c r="I853" s="5" t="s">
        <v>10</v>
      </c>
      <c r="J853" s="5" t="s">
        <v>819</v>
      </c>
      <c r="K853" s="5" t="s">
        <v>820</v>
      </c>
      <c r="L853" s="5" t="s">
        <v>3104</v>
      </c>
      <c r="M853" s="5" t="s">
        <v>8</v>
      </c>
    </row>
    <row r="854" spans="3:13" ht="50.25" customHeight="1" x14ac:dyDescent="0.35">
      <c r="C854" s="4" t="str">
        <f>+VLOOKUP(D854, '[1]Plantillas Final'!$A$4:$C$1000, 3, 0)</f>
        <v>Mensual</v>
      </c>
      <c r="D854" s="5" t="s">
        <v>1116</v>
      </c>
      <c r="E854" s="20" t="s">
        <v>1124</v>
      </c>
      <c r="F854" s="5" t="s">
        <v>80</v>
      </c>
      <c r="G854" s="5" t="s">
        <v>223</v>
      </c>
      <c r="H854" s="5" t="s">
        <v>6</v>
      </c>
      <c r="I854" s="5" t="s">
        <v>10</v>
      </c>
      <c r="J854" s="5" t="s">
        <v>814</v>
      </c>
      <c r="K854" s="5" t="s">
        <v>815</v>
      </c>
      <c r="L854" s="5" t="s">
        <v>203</v>
      </c>
      <c r="M854" s="5" t="s">
        <v>8</v>
      </c>
    </row>
    <row r="855" spans="3:13" ht="50.25" customHeight="1" x14ac:dyDescent="0.35">
      <c r="C855" s="4" t="str">
        <f>+VLOOKUP(D855, '[1]Plantillas Final'!$A$4:$C$1000, 3, 0)</f>
        <v>Mensual</v>
      </c>
      <c r="D855" s="5" t="s">
        <v>1116</v>
      </c>
      <c r="E855" s="20" t="s">
        <v>1125</v>
      </c>
      <c r="F855" s="5" t="s">
        <v>1070</v>
      </c>
      <c r="G855" s="5" t="s">
        <v>1071</v>
      </c>
      <c r="H855" s="5" t="s">
        <v>78</v>
      </c>
      <c r="I855" s="5" t="s">
        <v>10</v>
      </c>
      <c r="J855" s="5" t="s">
        <v>783</v>
      </c>
      <c r="K855" s="5" t="s">
        <v>818</v>
      </c>
      <c r="L855" s="5" t="s">
        <v>179</v>
      </c>
      <c r="M855" s="5" t="s">
        <v>8</v>
      </c>
    </row>
    <row r="856" spans="3:13" ht="66" customHeight="1" x14ac:dyDescent="0.35">
      <c r="C856" s="4" t="str">
        <f>+VLOOKUP(D856, '[1]Plantillas Final'!$A$4:$C$1000, 3, 0)</f>
        <v>Mensual</v>
      </c>
      <c r="D856" s="5" t="s">
        <v>1116</v>
      </c>
      <c r="E856" s="20" t="s">
        <v>1126</v>
      </c>
      <c r="F856" s="5" t="s">
        <v>81</v>
      </c>
      <c r="G856" s="5" t="s">
        <v>1073</v>
      </c>
      <c r="H856" s="5" t="s">
        <v>1839</v>
      </c>
      <c r="I856" s="5" t="s">
        <v>10</v>
      </c>
      <c r="J856" s="5" t="s">
        <v>783</v>
      </c>
      <c r="K856" s="5" t="s">
        <v>818</v>
      </c>
      <c r="L856" s="5" t="s">
        <v>179</v>
      </c>
      <c r="M856" s="5" t="s">
        <v>8</v>
      </c>
    </row>
    <row r="857" spans="3:13" ht="66" customHeight="1" x14ac:dyDescent="0.35">
      <c r="C857" s="4" t="str">
        <f>+VLOOKUP(D857, '[1]Plantillas Final'!$A$4:$C$1000, 3, 0)</f>
        <v>Mensual</v>
      </c>
      <c r="D857" s="5" t="s">
        <v>1116</v>
      </c>
      <c r="E857" s="20" t="s">
        <v>1127</v>
      </c>
      <c r="F857" s="5" t="s">
        <v>82</v>
      </c>
      <c r="G857" s="5" t="s">
        <v>1075</v>
      </c>
      <c r="H857" s="5" t="s">
        <v>1839</v>
      </c>
      <c r="I857" s="5" t="s">
        <v>10</v>
      </c>
      <c r="J857" s="5" t="s">
        <v>783</v>
      </c>
      <c r="K857" s="5" t="s">
        <v>818</v>
      </c>
      <c r="L857" s="5" t="s">
        <v>179</v>
      </c>
      <c r="M857" s="5" t="s">
        <v>8</v>
      </c>
    </row>
    <row r="858" spans="3:13" ht="60.75" customHeight="1" x14ac:dyDescent="0.35">
      <c r="C858" s="4" t="str">
        <f>+VLOOKUP(D858, '[1]Plantillas Final'!$A$4:$C$1000, 3, 0)</f>
        <v>Mensual</v>
      </c>
      <c r="D858" s="5" t="s">
        <v>1116</v>
      </c>
      <c r="E858" s="20" t="s">
        <v>1128</v>
      </c>
      <c r="F858" s="5" t="s">
        <v>83</v>
      </c>
      <c r="G858" s="5" t="s">
        <v>1077</v>
      </c>
      <c r="H858" s="5" t="s">
        <v>1839</v>
      </c>
      <c r="I858" s="5" t="s">
        <v>10</v>
      </c>
      <c r="J858" s="5" t="s">
        <v>783</v>
      </c>
      <c r="K858" s="5" t="s">
        <v>818</v>
      </c>
      <c r="L858" s="5" t="s">
        <v>179</v>
      </c>
      <c r="M858" s="5" t="s">
        <v>8</v>
      </c>
    </row>
    <row r="859" spans="3:13" ht="60.75" customHeight="1" x14ac:dyDescent="0.35">
      <c r="C859" s="4" t="str">
        <f>+VLOOKUP(D859, '[1]Plantillas Final'!$A$4:$C$1000, 3, 0)</f>
        <v>Mensual</v>
      </c>
      <c r="D859" s="5" t="s">
        <v>1116</v>
      </c>
      <c r="E859" s="20" t="s">
        <v>1129</v>
      </c>
      <c r="F859" s="5" t="s">
        <v>84</v>
      </c>
      <c r="G859" s="5" t="s">
        <v>1079</v>
      </c>
      <c r="H859" s="5" t="s">
        <v>1839</v>
      </c>
      <c r="I859" s="5" t="s">
        <v>10</v>
      </c>
      <c r="J859" s="5" t="s">
        <v>783</v>
      </c>
      <c r="K859" s="5" t="s">
        <v>818</v>
      </c>
      <c r="L859" s="5" t="s">
        <v>179</v>
      </c>
      <c r="M859" s="5" t="s">
        <v>8</v>
      </c>
    </row>
    <row r="860" spans="3:13" ht="60.75" customHeight="1" x14ac:dyDescent="0.35">
      <c r="C860" s="4" t="str">
        <f>+VLOOKUP(D860, '[1]Plantillas Final'!$A$4:$C$1000, 3, 0)</f>
        <v>Mensual</v>
      </c>
      <c r="D860" s="5" t="s">
        <v>1116</v>
      </c>
      <c r="E860" s="20" t="s">
        <v>1130</v>
      </c>
      <c r="F860" s="5" t="s">
        <v>2978</v>
      </c>
      <c r="G860" s="5" t="s">
        <v>1081</v>
      </c>
      <c r="H860" s="5" t="s">
        <v>1839</v>
      </c>
      <c r="I860" s="5" t="s">
        <v>10</v>
      </c>
      <c r="J860" s="5" t="s">
        <v>783</v>
      </c>
      <c r="K860" s="5" t="s">
        <v>818</v>
      </c>
      <c r="L860" s="5" t="s">
        <v>179</v>
      </c>
      <c r="M860" s="5" t="s">
        <v>8</v>
      </c>
    </row>
    <row r="861" spans="3:13" ht="60.75" customHeight="1" x14ac:dyDescent="0.35">
      <c r="C861" s="4" t="str">
        <f>+VLOOKUP(D861, '[1]Plantillas Final'!$A$4:$C$1000, 3, 0)</f>
        <v>Mensual</v>
      </c>
      <c r="D861" s="5" t="s">
        <v>1116</v>
      </c>
      <c r="E861" s="20" t="s">
        <v>1131</v>
      </c>
      <c r="F861" s="5" t="s">
        <v>2979</v>
      </c>
      <c r="G861" s="5" t="s">
        <v>1081</v>
      </c>
      <c r="H861" s="5" t="s">
        <v>1839</v>
      </c>
      <c r="I861" s="5" t="s">
        <v>10</v>
      </c>
      <c r="J861" s="5" t="s">
        <v>783</v>
      </c>
      <c r="K861" s="5" t="s">
        <v>818</v>
      </c>
      <c r="L861" s="5" t="s">
        <v>179</v>
      </c>
      <c r="M861" s="5" t="s">
        <v>8</v>
      </c>
    </row>
    <row r="862" spans="3:13" ht="60.75" customHeight="1" x14ac:dyDescent="0.35">
      <c r="C862" s="4" t="str">
        <f>+VLOOKUP(D862, '[1]Plantillas Final'!$A$4:$C$1000, 3, 0)</f>
        <v>Mensual</v>
      </c>
      <c r="D862" s="5" t="s">
        <v>1116</v>
      </c>
      <c r="E862" s="20" t="s">
        <v>1132</v>
      </c>
      <c r="F862" s="5" t="s">
        <v>2980</v>
      </c>
      <c r="G862" s="5" t="s">
        <v>1081</v>
      </c>
      <c r="H862" s="5" t="s">
        <v>1839</v>
      </c>
      <c r="I862" s="5" t="s">
        <v>10</v>
      </c>
      <c r="J862" s="5" t="s">
        <v>783</v>
      </c>
      <c r="K862" s="5" t="s">
        <v>818</v>
      </c>
      <c r="L862" s="5" t="s">
        <v>179</v>
      </c>
      <c r="M862" s="5" t="s">
        <v>8</v>
      </c>
    </row>
    <row r="863" spans="3:13" ht="60.75" customHeight="1" x14ac:dyDescent="0.35">
      <c r="C863" s="4" t="str">
        <f>+VLOOKUP(D863, '[1]Plantillas Final'!$A$4:$C$1000, 3, 0)</f>
        <v>Mensual</v>
      </c>
      <c r="D863" s="5" t="s">
        <v>1116</v>
      </c>
      <c r="E863" s="20" t="s">
        <v>1133</v>
      </c>
      <c r="F863" s="5" t="s">
        <v>2981</v>
      </c>
      <c r="G863" s="5" t="s">
        <v>1081</v>
      </c>
      <c r="H863" s="5" t="s">
        <v>1839</v>
      </c>
      <c r="I863" s="5" t="s">
        <v>10</v>
      </c>
      <c r="J863" s="5" t="s">
        <v>783</v>
      </c>
      <c r="K863" s="5" t="s">
        <v>818</v>
      </c>
      <c r="L863" s="5" t="s">
        <v>179</v>
      </c>
      <c r="M863" s="5" t="s">
        <v>8</v>
      </c>
    </row>
    <row r="864" spans="3:13" ht="60.75" customHeight="1" x14ac:dyDescent="0.35">
      <c r="C864" s="4" t="str">
        <f>+VLOOKUP(D864, '[1]Plantillas Final'!$A$4:$C$1000, 3, 0)</f>
        <v>Mensual</v>
      </c>
      <c r="D864" s="5" t="s">
        <v>1116</v>
      </c>
      <c r="E864" s="20" t="s">
        <v>1134</v>
      </c>
      <c r="F864" s="5" t="s">
        <v>89</v>
      </c>
      <c r="G864" s="5" t="s">
        <v>1086</v>
      </c>
      <c r="H864" s="5" t="s">
        <v>78</v>
      </c>
      <c r="I864" s="5" t="s">
        <v>10</v>
      </c>
      <c r="J864" s="5" t="s">
        <v>783</v>
      </c>
      <c r="K864" s="5" t="s">
        <v>818</v>
      </c>
      <c r="L864" s="5" t="s">
        <v>179</v>
      </c>
      <c r="M864" s="5" t="s">
        <v>8</v>
      </c>
    </row>
    <row r="865" spans="3:13" ht="60.75" customHeight="1" x14ac:dyDescent="0.35">
      <c r="C865" s="4" t="str">
        <f>+VLOOKUP(D865, '[1]Plantillas Final'!$A$4:$C$1000, 3, 0)</f>
        <v>Mensual</v>
      </c>
      <c r="D865" s="5" t="s">
        <v>1116</v>
      </c>
      <c r="E865" s="20" t="s">
        <v>1135</v>
      </c>
      <c r="F865" s="5" t="s">
        <v>1088</v>
      </c>
      <c r="G865" s="5" t="s">
        <v>1071</v>
      </c>
      <c r="H865" s="5" t="s">
        <v>78</v>
      </c>
      <c r="I865" s="5" t="s">
        <v>10</v>
      </c>
      <c r="J865" s="5" t="s">
        <v>783</v>
      </c>
      <c r="K865" s="5" t="s">
        <v>818</v>
      </c>
      <c r="L865" s="5" t="s">
        <v>179</v>
      </c>
      <c r="M865" s="5" t="s">
        <v>8</v>
      </c>
    </row>
    <row r="866" spans="3:13" ht="60.75" customHeight="1" x14ac:dyDescent="0.35">
      <c r="C866" s="4" t="str">
        <f>+VLOOKUP(D866, '[1]Plantillas Final'!$A$4:$C$1000, 3, 0)</f>
        <v>Mensual</v>
      </c>
      <c r="D866" s="5" t="s">
        <v>1116</v>
      </c>
      <c r="E866" s="20" t="s">
        <v>1136</v>
      </c>
      <c r="F866" s="5" t="s">
        <v>243</v>
      </c>
      <c r="G866" s="5" t="s">
        <v>244</v>
      </c>
      <c r="H866" s="5" t="s">
        <v>78</v>
      </c>
      <c r="I866" s="5" t="s">
        <v>10</v>
      </c>
      <c r="J866" s="5" t="s">
        <v>783</v>
      </c>
      <c r="K866" s="5" t="s">
        <v>818</v>
      </c>
      <c r="L866" s="5" t="s">
        <v>179</v>
      </c>
      <c r="M866" s="5" t="s">
        <v>8</v>
      </c>
    </row>
    <row r="867" spans="3:13" ht="60.75" customHeight="1" x14ac:dyDescent="0.35">
      <c r="C867" s="4" t="str">
        <f>+VLOOKUP(D867, '[1]Plantillas Final'!$A$4:$C$1000, 3, 0)</f>
        <v>Mensual</v>
      </c>
      <c r="D867" s="5" t="s">
        <v>1116</v>
      </c>
      <c r="E867" s="20" t="s">
        <v>1137</v>
      </c>
      <c r="F867" s="5" t="s">
        <v>246</v>
      </c>
      <c r="G867" s="5" t="s">
        <v>247</v>
      </c>
      <c r="H867" s="5" t="s">
        <v>1839</v>
      </c>
      <c r="I867" s="5" t="s">
        <v>10</v>
      </c>
      <c r="J867" s="5" t="s">
        <v>783</v>
      </c>
      <c r="K867" s="5" t="s">
        <v>818</v>
      </c>
      <c r="L867" s="5" t="s">
        <v>179</v>
      </c>
      <c r="M867" s="5" t="s">
        <v>8</v>
      </c>
    </row>
    <row r="868" spans="3:13" ht="60.75" customHeight="1" x14ac:dyDescent="0.35">
      <c r="C868" s="4" t="str">
        <f>+VLOOKUP(D868, '[1]Plantillas Final'!$A$4:$C$1000, 3, 0)</f>
        <v>Mensual</v>
      </c>
      <c r="D868" s="5" t="s">
        <v>1116</v>
      </c>
      <c r="E868" s="20" t="s">
        <v>1138</v>
      </c>
      <c r="F868" s="5" t="s">
        <v>249</v>
      </c>
      <c r="G868" s="5" t="s">
        <v>250</v>
      </c>
      <c r="H868" s="5" t="s">
        <v>1839</v>
      </c>
      <c r="I868" s="5" t="s">
        <v>10</v>
      </c>
      <c r="J868" s="5" t="s">
        <v>783</v>
      </c>
      <c r="K868" s="5" t="s">
        <v>818</v>
      </c>
      <c r="L868" s="5" t="s">
        <v>179</v>
      </c>
      <c r="M868" s="5" t="s">
        <v>8</v>
      </c>
    </row>
    <row r="869" spans="3:13" ht="60.75" customHeight="1" x14ac:dyDescent="0.35">
      <c r="C869" s="4" t="str">
        <f>+VLOOKUP(D869, '[1]Plantillas Final'!$A$4:$C$1000, 3, 0)</f>
        <v>Mensual</v>
      </c>
      <c r="D869" s="5" t="s">
        <v>1116</v>
      </c>
      <c r="E869" s="20" t="s">
        <v>1139</v>
      </c>
      <c r="F869" s="5" t="s">
        <v>252</v>
      </c>
      <c r="G869" s="5" t="s">
        <v>253</v>
      </c>
      <c r="H869" s="5" t="s">
        <v>1839</v>
      </c>
      <c r="I869" s="5" t="s">
        <v>10</v>
      </c>
      <c r="J869" s="5" t="s">
        <v>783</v>
      </c>
      <c r="K869" s="5" t="s">
        <v>818</v>
      </c>
      <c r="L869" s="5" t="s">
        <v>179</v>
      </c>
      <c r="M869" s="5" t="s">
        <v>8</v>
      </c>
    </row>
    <row r="870" spans="3:13" ht="84.75" customHeight="1" x14ac:dyDescent="0.35">
      <c r="C870" s="4" t="str">
        <f>+VLOOKUP(D870, '[1]Plantillas Final'!$A$4:$C$1000, 3, 0)</f>
        <v>Mensual</v>
      </c>
      <c r="D870" s="5" t="s">
        <v>1116</v>
      </c>
      <c r="E870" s="20" t="s">
        <v>1140</v>
      </c>
      <c r="F870" s="5" t="s">
        <v>255</v>
      </c>
      <c r="G870" s="5" t="s">
        <v>256</v>
      </c>
      <c r="H870" s="5" t="s">
        <v>1839</v>
      </c>
      <c r="I870" s="5" t="s">
        <v>10</v>
      </c>
      <c r="J870" s="5" t="s">
        <v>783</v>
      </c>
      <c r="K870" s="5" t="s">
        <v>818</v>
      </c>
      <c r="L870" s="5" t="s">
        <v>179</v>
      </c>
      <c r="M870" s="5" t="s">
        <v>8</v>
      </c>
    </row>
    <row r="871" spans="3:13" ht="84.75" customHeight="1" x14ac:dyDescent="0.35">
      <c r="C871" s="4" t="str">
        <f>+VLOOKUP(D871, '[1]Plantillas Final'!$A$4:$C$1000, 3, 0)</f>
        <v>Mensual</v>
      </c>
      <c r="D871" s="5" t="s">
        <v>1116</v>
      </c>
      <c r="E871" s="20" t="s">
        <v>1141</v>
      </c>
      <c r="F871" s="5" t="s">
        <v>1142</v>
      </c>
      <c r="G871" s="5" t="s">
        <v>1071</v>
      </c>
      <c r="H871" s="5" t="s">
        <v>78</v>
      </c>
      <c r="I871" s="5" t="s">
        <v>10</v>
      </c>
      <c r="J871" s="5" t="s">
        <v>783</v>
      </c>
      <c r="K871" s="5" t="s">
        <v>818</v>
      </c>
      <c r="L871" s="5" t="s">
        <v>179</v>
      </c>
      <c r="M871" s="5" t="s">
        <v>8</v>
      </c>
    </row>
    <row r="872" spans="3:13" ht="84.75" customHeight="1" x14ac:dyDescent="0.35">
      <c r="C872" s="4" t="str">
        <f>+VLOOKUP(D872, '[1]Plantillas Final'!$A$4:$C$1000, 3, 0)</f>
        <v>Mensual</v>
      </c>
      <c r="D872" s="5" t="s">
        <v>1116</v>
      </c>
      <c r="E872" s="20" t="s">
        <v>1143</v>
      </c>
      <c r="F872" s="5" t="s">
        <v>962</v>
      </c>
      <c r="G872" s="5" t="s">
        <v>186</v>
      </c>
      <c r="H872" s="5" t="s">
        <v>898</v>
      </c>
      <c r="I872" s="5" t="s">
        <v>10</v>
      </c>
      <c r="J872" s="5" t="s">
        <v>1144</v>
      </c>
      <c r="K872" s="5" t="s">
        <v>1145</v>
      </c>
      <c r="L872" s="5" t="s">
        <v>1146</v>
      </c>
      <c r="M872" s="5" t="s">
        <v>8</v>
      </c>
    </row>
    <row r="873" spans="3:13" ht="84.75" customHeight="1" x14ac:dyDescent="0.35">
      <c r="C873" s="4" t="str">
        <f>+VLOOKUP(D873, '[1]Plantillas Final'!$A$4:$C$1000, 3, 0)</f>
        <v>Mensual</v>
      </c>
      <c r="D873" s="5" t="s">
        <v>1116</v>
      </c>
      <c r="E873" s="20" t="s">
        <v>1147</v>
      </c>
      <c r="F873" s="5" t="s">
        <v>263</v>
      </c>
      <c r="G873" s="5" t="s">
        <v>187</v>
      </c>
      <c r="H873" s="5" t="s">
        <v>2539</v>
      </c>
      <c r="I873" s="5" t="s">
        <v>10</v>
      </c>
      <c r="J873" s="5" t="s">
        <v>1144</v>
      </c>
      <c r="K873" s="5" t="s">
        <v>1145</v>
      </c>
      <c r="L873" s="5" t="s">
        <v>1146</v>
      </c>
      <c r="M873" s="5" t="s">
        <v>8</v>
      </c>
    </row>
    <row r="874" spans="3:13" ht="84.75" customHeight="1" x14ac:dyDescent="0.35">
      <c r="C874" s="4" t="str">
        <f>+VLOOKUP(D874, '[1]Plantillas Final'!$A$4:$C$1000, 3, 0)</f>
        <v>Mensual</v>
      </c>
      <c r="D874" s="5" t="s">
        <v>1116</v>
      </c>
      <c r="E874" s="20" t="s">
        <v>1148</v>
      </c>
      <c r="F874" s="5" t="s">
        <v>265</v>
      </c>
      <c r="G874" s="5" t="s">
        <v>188</v>
      </c>
      <c r="H874" s="5" t="s">
        <v>2539</v>
      </c>
      <c r="I874" s="5" t="s">
        <v>10</v>
      </c>
      <c r="J874" s="5" t="s">
        <v>1144</v>
      </c>
      <c r="K874" s="5" t="s">
        <v>1145</v>
      </c>
      <c r="L874" s="5" t="s">
        <v>1146</v>
      </c>
      <c r="M874" s="5" t="s">
        <v>8</v>
      </c>
    </row>
    <row r="875" spans="3:13" ht="84.75" customHeight="1" x14ac:dyDescent="0.35">
      <c r="C875" s="4" t="str">
        <f>+VLOOKUP(D875, '[1]Plantillas Final'!$A$4:$C$1000, 3, 0)</f>
        <v>Mensual</v>
      </c>
      <c r="D875" s="5" t="s">
        <v>1116</v>
      </c>
      <c r="E875" s="20" t="s">
        <v>1149</v>
      </c>
      <c r="F875" s="5" t="s">
        <v>267</v>
      </c>
      <c r="G875" s="5" t="s">
        <v>189</v>
      </c>
      <c r="H875" s="5" t="s">
        <v>2539</v>
      </c>
      <c r="I875" s="5" t="s">
        <v>10</v>
      </c>
      <c r="J875" s="5" t="s">
        <v>1144</v>
      </c>
      <c r="K875" s="5" t="s">
        <v>1145</v>
      </c>
      <c r="L875" s="5" t="s">
        <v>1146</v>
      </c>
      <c r="M875" s="5" t="s">
        <v>8</v>
      </c>
    </row>
    <row r="876" spans="3:13" ht="60.75" customHeight="1" x14ac:dyDescent="0.35">
      <c r="C876" s="4" t="str">
        <f>+VLOOKUP(D876, '[1]Plantillas Final'!$A$4:$C$1000, 3, 0)</f>
        <v>Mensual</v>
      </c>
      <c r="D876" s="5" t="s">
        <v>1116</v>
      </c>
      <c r="E876" s="20" t="s">
        <v>1150</v>
      </c>
      <c r="F876" s="5" t="s">
        <v>269</v>
      </c>
      <c r="G876" s="5" t="s">
        <v>190</v>
      </c>
      <c r="H876" s="5" t="s">
        <v>2539</v>
      </c>
      <c r="I876" s="5" t="s">
        <v>10</v>
      </c>
      <c r="J876" s="5" t="s">
        <v>1144</v>
      </c>
      <c r="K876" s="5" t="s">
        <v>1145</v>
      </c>
      <c r="L876" s="5" t="s">
        <v>1146</v>
      </c>
      <c r="M876" s="5" t="s">
        <v>8</v>
      </c>
    </row>
    <row r="877" spans="3:13" ht="60.75" customHeight="1" x14ac:dyDescent="0.35">
      <c r="C877" s="4" t="str">
        <f>+VLOOKUP(D877, '[1]Plantillas Final'!$A$4:$C$1000, 3, 0)</f>
        <v>Mensual</v>
      </c>
      <c r="D877" s="5" t="s">
        <v>1116</v>
      </c>
      <c r="E877" s="20" t="s">
        <v>1151</v>
      </c>
      <c r="F877" s="5" t="s">
        <v>271</v>
      </c>
      <c r="G877" s="5" t="s">
        <v>272</v>
      </c>
      <c r="H877" s="5" t="s">
        <v>898</v>
      </c>
      <c r="I877" s="5" t="s">
        <v>10</v>
      </c>
      <c r="J877" s="5" t="s">
        <v>1144</v>
      </c>
      <c r="K877" s="5" t="s">
        <v>1145</v>
      </c>
      <c r="L877" s="5" t="s">
        <v>1146</v>
      </c>
      <c r="M877" s="5" t="s">
        <v>8</v>
      </c>
    </row>
    <row r="878" spans="3:13" ht="126" customHeight="1" x14ac:dyDescent="0.35">
      <c r="C878" s="4" t="str">
        <f>+VLOOKUP(D878, '[1]Plantillas Final'!$A$4:$C$1000, 3, 0)</f>
        <v>Mensual</v>
      </c>
      <c r="D878" s="5" t="s">
        <v>1116</v>
      </c>
      <c r="E878" s="20" t="s">
        <v>1152</v>
      </c>
      <c r="F878" s="5" t="s">
        <v>1153</v>
      </c>
      <c r="G878" s="5" t="s">
        <v>1153</v>
      </c>
      <c r="H878" s="5" t="s">
        <v>6</v>
      </c>
      <c r="I878" s="5" t="s">
        <v>171</v>
      </c>
      <c r="J878" s="5" t="s">
        <v>783</v>
      </c>
      <c r="K878" s="5" t="s">
        <v>783</v>
      </c>
      <c r="L878" s="5" t="s">
        <v>1154</v>
      </c>
      <c r="M878" s="5" t="s">
        <v>8</v>
      </c>
    </row>
    <row r="879" spans="3:13" ht="126" customHeight="1" x14ac:dyDescent="0.35">
      <c r="C879" s="4" t="str">
        <f>+VLOOKUP(D879, '[1]Plantillas Final'!$A$4:$C$1000, 3, 0)</f>
        <v>Mensual</v>
      </c>
      <c r="D879" s="5" t="s">
        <v>1116</v>
      </c>
      <c r="E879" s="20" t="s">
        <v>1155</v>
      </c>
      <c r="F879" s="5" t="s">
        <v>1156</v>
      </c>
      <c r="G879" s="5" t="s">
        <v>1156</v>
      </c>
      <c r="H879" s="5" t="s">
        <v>6</v>
      </c>
      <c r="I879" s="5" t="s">
        <v>171</v>
      </c>
      <c r="J879" s="5" t="s">
        <v>783</v>
      </c>
      <c r="K879" s="5" t="s">
        <v>783</v>
      </c>
      <c r="L879" s="5" t="s">
        <v>1157</v>
      </c>
      <c r="M879" s="5" t="s">
        <v>8</v>
      </c>
    </row>
    <row r="880" spans="3:13" ht="126" customHeight="1" x14ac:dyDescent="0.35">
      <c r="C880" s="4" t="str">
        <f>+VLOOKUP(D880, '[1]Plantillas Final'!$A$4:$C$1000, 3, 0)</f>
        <v>Mensual</v>
      </c>
      <c r="D880" s="5" t="s">
        <v>1116</v>
      </c>
      <c r="E880" s="20" t="s">
        <v>1158</v>
      </c>
      <c r="F880" s="5" t="s">
        <v>1159</v>
      </c>
      <c r="G880" s="5" t="s">
        <v>1159</v>
      </c>
      <c r="H880" s="5" t="s">
        <v>6</v>
      </c>
      <c r="I880" s="5" t="s">
        <v>171</v>
      </c>
      <c r="J880" s="5" t="s">
        <v>783</v>
      </c>
      <c r="K880" s="5" t="s">
        <v>783</v>
      </c>
      <c r="L880" s="5" t="s">
        <v>1157</v>
      </c>
      <c r="M880" s="5" t="s">
        <v>8</v>
      </c>
    </row>
    <row r="881" spans="3:13" ht="126" customHeight="1" x14ac:dyDescent="0.35">
      <c r="C881" s="4" t="str">
        <f>+VLOOKUP(D881, '[1]Plantillas Final'!$A$4:$C$1000, 3, 0)</f>
        <v>Mensual</v>
      </c>
      <c r="D881" s="5" t="s">
        <v>1116</v>
      </c>
      <c r="E881" s="20" t="s">
        <v>1160</v>
      </c>
      <c r="F881" s="5" t="s">
        <v>1161</v>
      </c>
      <c r="G881" s="5" t="s">
        <v>1161</v>
      </c>
      <c r="H881" s="5" t="s">
        <v>6</v>
      </c>
      <c r="I881" s="5" t="s">
        <v>171</v>
      </c>
      <c r="J881" s="5" t="s">
        <v>783</v>
      </c>
      <c r="K881" s="5" t="s">
        <v>783</v>
      </c>
      <c r="L881" s="5" t="s">
        <v>1162</v>
      </c>
      <c r="M881" s="5" t="s">
        <v>8</v>
      </c>
    </row>
    <row r="882" spans="3:13" ht="126" customHeight="1" x14ac:dyDescent="0.35">
      <c r="C882" s="4" t="str">
        <f>+VLOOKUP(D882, '[1]Plantillas Final'!$A$4:$C$1000, 3, 0)</f>
        <v>Mensual</v>
      </c>
      <c r="D882" s="5" t="s">
        <v>1116</v>
      </c>
      <c r="E882" s="20" t="s">
        <v>1163</v>
      </c>
      <c r="F882" s="5" t="s">
        <v>324</v>
      </c>
      <c r="G882" s="5" t="s">
        <v>324</v>
      </c>
      <c r="H882" s="5" t="s">
        <v>6</v>
      </c>
      <c r="I882" s="5" t="s">
        <v>171</v>
      </c>
      <c r="J882" s="5" t="s">
        <v>783</v>
      </c>
      <c r="K882" s="5" t="s">
        <v>783</v>
      </c>
      <c r="L882" s="5" t="s">
        <v>1157</v>
      </c>
      <c r="M882" s="5" t="s">
        <v>8</v>
      </c>
    </row>
    <row r="883" spans="3:13" ht="126" customHeight="1" x14ac:dyDescent="0.35">
      <c r="C883" s="4" t="str">
        <f>+VLOOKUP(D883, '[1]Plantillas Final'!$A$4:$C$1000, 3, 0)</f>
        <v>Mensual</v>
      </c>
      <c r="D883" s="5" t="s">
        <v>1116</v>
      </c>
      <c r="E883" s="20" t="s">
        <v>1164</v>
      </c>
      <c r="F883" s="5" t="s">
        <v>1165</v>
      </c>
      <c r="G883" s="5" t="s">
        <v>1165</v>
      </c>
      <c r="H883" s="5" t="s">
        <v>6</v>
      </c>
      <c r="I883" s="5" t="s">
        <v>171</v>
      </c>
      <c r="J883" s="5" t="s">
        <v>783</v>
      </c>
      <c r="K883" s="5" t="s">
        <v>783</v>
      </c>
      <c r="L883" s="5" t="s">
        <v>1154</v>
      </c>
      <c r="M883" s="5" t="s">
        <v>8</v>
      </c>
    </row>
    <row r="884" spans="3:13" ht="126" customHeight="1" x14ac:dyDescent="0.35">
      <c r="C884" s="4" t="str">
        <f>+VLOOKUP(D884, '[1]Plantillas Final'!$A$4:$C$1000, 3, 0)</f>
        <v>Mensual</v>
      </c>
      <c r="D884" s="5" t="s">
        <v>1116</v>
      </c>
      <c r="E884" s="20" t="s">
        <v>1166</v>
      </c>
      <c r="F884" s="5" t="s">
        <v>2982</v>
      </c>
      <c r="G884" s="5" t="s">
        <v>2610</v>
      </c>
      <c r="H884" s="5" t="s">
        <v>6</v>
      </c>
      <c r="I884" s="5" t="s">
        <v>171</v>
      </c>
      <c r="J884" s="5" t="s">
        <v>783</v>
      </c>
      <c r="K884" s="5" t="s">
        <v>783</v>
      </c>
      <c r="L884" s="5" t="s">
        <v>1167</v>
      </c>
      <c r="M884" s="5" t="s">
        <v>8</v>
      </c>
    </row>
    <row r="885" spans="3:13" ht="126" customHeight="1" x14ac:dyDescent="0.35">
      <c r="C885" s="4" t="str">
        <f>+VLOOKUP(D885, '[1]Plantillas Final'!$A$4:$C$1000, 3, 0)</f>
        <v>Mensual</v>
      </c>
      <c r="D885" s="5" t="s">
        <v>1116</v>
      </c>
      <c r="E885" s="20" t="s">
        <v>1168</v>
      </c>
      <c r="F885" s="5" t="s">
        <v>2983</v>
      </c>
      <c r="G885" s="5" t="s">
        <v>2610</v>
      </c>
      <c r="H885" s="5" t="s">
        <v>6</v>
      </c>
      <c r="I885" s="5" t="s">
        <v>171</v>
      </c>
      <c r="J885" s="5" t="s">
        <v>783</v>
      </c>
      <c r="K885" s="5" t="s">
        <v>783</v>
      </c>
      <c r="L885" s="5" t="s">
        <v>1167</v>
      </c>
      <c r="M885" s="5" t="s">
        <v>8</v>
      </c>
    </row>
    <row r="886" spans="3:13" ht="69.75" customHeight="1" x14ac:dyDescent="0.35">
      <c r="C886" s="4" t="str">
        <f>+VLOOKUP(D886, '[1]Plantillas Final'!$A$4:$C$1000, 3, 0)</f>
        <v>Mensual</v>
      </c>
      <c r="D886" s="5" t="s">
        <v>1116</v>
      </c>
      <c r="E886" s="20" t="s">
        <v>1169</v>
      </c>
      <c r="F886" s="5" t="s">
        <v>2984</v>
      </c>
      <c r="G886" s="5" t="s">
        <v>2610</v>
      </c>
      <c r="H886" s="5" t="s">
        <v>6</v>
      </c>
      <c r="I886" s="5" t="s">
        <v>171</v>
      </c>
      <c r="J886" s="5" t="s">
        <v>783</v>
      </c>
      <c r="K886" s="5" t="s">
        <v>783</v>
      </c>
      <c r="L886" s="5" t="s">
        <v>1167</v>
      </c>
      <c r="M886" s="5" t="s">
        <v>8</v>
      </c>
    </row>
    <row r="887" spans="3:13" ht="67.5" customHeight="1" x14ac:dyDescent="0.35">
      <c r="C887" s="4" t="str">
        <f>+VLOOKUP(D887, '[1]Plantillas Final'!$A$4:$C$1000, 3, 0)</f>
        <v>Mensual</v>
      </c>
      <c r="D887" s="5" t="s">
        <v>1116</v>
      </c>
      <c r="E887" s="20" t="s">
        <v>1170</v>
      </c>
      <c r="F887" s="5" t="s">
        <v>2985</v>
      </c>
      <c r="G887" s="5" t="s">
        <v>2610</v>
      </c>
      <c r="H887" s="5" t="s">
        <v>6</v>
      </c>
      <c r="I887" s="5" t="s">
        <v>171</v>
      </c>
      <c r="J887" s="5" t="s">
        <v>783</v>
      </c>
      <c r="K887" s="5" t="s">
        <v>783</v>
      </c>
      <c r="L887" s="5" t="s">
        <v>1167</v>
      </c>
      <c r="M887" s="5" t="s">
        <v>8</v>
      </c>
    </row>
    <row r="888" spans="3:13" ht="96" customHeight="1" x14ac:dyDescent="0.35">
      <c r="C888" s="4" t="str">
        <f>+VLOOKUP(D888, '[1]Plantillas Final'!$A$4:$C$1000, 3, 0)</f>
        <v>Mensual</v>
      </c>
      <c r="D888" s="5" t="s">
        <v>1116</v>
      </c>
      <c r="E888" s="20" t="s">
        <v>1171</v>
      </c>
      <c r="F888" s="5" t="s">
        <v>2986</v>
      </c>
      <c r="G888" s="5" t="s">
        <v>2610</v>
      </c>
      <c r="H888" s="5" t="s">
        <v>6</v>
      </c>
      <c r="I888" s="5" t="s">
        <v>171</v>
      </c>
      <c r="J888" s="5" t="s">
        <v>783</v>
      </c>
      <c r="K888" s="5" t="s">
        <v>783</v>
      </c>
      <c r="L888" s="5" t="s">
        <v>1167</v>
      </c>
      <c r="M888" s="5" t="s">
        <v>8</v>
      </c>
    </row>
    <row r="889" spans="3:13" ht="96" customHeight="1" x14ac:dyDescent="0.35">
      <c r="C889" s="4" t="str">
        <f>+VLOOKUP(D889, '[1]Plantillas Final'!$A$4:$C$1000, 3, 0)</f>
        <v>Mensual</v>
      </c>
      <c r="D889" s="5" t="s">
        <v>1116</v>
      </c>
      <c r="E889" s="20" t="s">
        <v>1172</v>
      </c>
      <c r="F889" s="5" t="s">
        <v>2987</v>
      </c>
      <c r="G889" s="5" t="s">
        <v>2611</v>
      </c>
      <c r="H889" s="5" t="s">
        <v>6</v>
      </c>
      <c r="I889" s="5" t="s">
        <v>171</v>
      </c>
      <c r="J889" s="5" t="s">
        <v>783</v>
      </c>
      <c r="K889" s="5" t="s">
        <v>783</v>
      </c>
      <c r="L889" s="5" t="s">
        <v>1167</v>
      </c>
      <c r="M889" s="5" t="s">
        <v>8</v>
      </c>
    </row>
    <row r="890" spans="3:13" ht="96" customHeight="1" x14ac:dyDescent="0.35">
      <c r="C890" s="4" t="str">
        <f>+VLOOKUP(D890, '[1]Plantillas Final'!$A$4:$C$1000, 3, 0)</f>
        <v>Mensual</v>
      </c>
      <c r="D890" s="5" t="s">
        <v>1116</v>
      </c>
      <c r="E890" s="20" t="s">
        <v>1173</v>
      </c>
      <c r="F890" s="5" t="s">
        <v>2612</v>
      </c>
      <c r="G890" s="5" t="s">
        <v>2988</v>
      </c>
      <c r="H890" s="5" t="s">
        <v>898</v>
      </c>
      <c r="I890" s="5" t="s">
        <v>10</v>
      </c>
      <c r="J890" s="5" t="s">
        <v>1144</v>
      </c>
      <c r="K890" s="5" t="s">
        <v>1145</v>
      </c>
      <c r="L890" s="5" t="s">
        <v>1174</v>
      </c>
      <c r="M890" s="5" t="s">
        <v>8</v>
      </c>
    </row>
    <row r="891" spans="3:13" ht="96" customHeight="1" x14ac:dyDescent="0.35">
      <c r="C891" s="4" t="str">
        <f>+VLOOKUP(D891, '[1]Plantillas Final'!$A$4:$C$1000, 3, 0)</f>
        <v>Mensual</v>
      </c>
      <c r="D891" s="5" t="s">
        <v>1116</v>
      </c>
      <c r="E891" s="20" t="s">
        <v>1175</v>
      </c>
      <c r="F891" s="5" t="s">
        <v>1219</v>
      </c>
      <c r="G891" s="5" t="s">
        <v>187</v>
      </c>
      <c r="H891" s="5" t="s">
        <v>2539</v>
      </c>
      <c r="I891" s="5" t="s">
        <v>10</v>
      </c>
      <c r="J891" s="5" t="s">
        <v>1144</v>
      </c>
      <c r="K891" s="5" t="s">
        <v>1145</v>
      </c>
      <c r="L891" s="5" t="s">
        <v>1174</v>
      </c>
      <c r="M891" s="5" t="s">
        <v>8</v>
      </c>
    </row>
    <row r="892" spans="3:13" ht="66" customHeight="1" x14ac:dyDescent="0.35">
      <c r="C892" s="4" t="str">
        <f>+VLOOKUP(D892, '[1]Plantillas Final'!$A$4:$C$1000, 3, 0)</f>
        <v>Mensual</v>
      </c>
      <c r="D892" s="5" t="s">
        <v>1116</v>
      </c>
      <c r="E892" s="20" t="s">
        <v>1176</v>
      </c>
      <c r="F892" s="5" t="s">
        <v>1221</v>
      </c>
      <c r="G892" s="5" t="s">
        <v>188</v>
      </c>
      <c r="H892" s="5" t="s">
        <v>2539</v>
      </c>
      <c r="I892" s="5" t="s">
        <v>10</v>
      </c>
      <c r="J892" s="5" t="s">
        <v>1144</v>
      </c>
      <c r="K892" s="5" t="s">
        <v>1145</v>
      </c>
      <c r="L892" s="5" t="s">
        <v>1174</v>
      </c>
      <c r="M892" s="5" t="s">
        <v>8</v>
      </c>
    </row>
    <row r="893" spans="3:13" ht="82.5" customHeight="1" x14ac:dyDescent="0.35">
      <c r="C893" s="4" t="str">
        <f>+VLOOKUP(D893, '[1]Plantillas Final'!$A$4:$C$1000, 3, 0)</f>
        <v>Mensual</v>
      </c>
      <c r="D893" s="5" t="s">
        <v>1116</v>
      </c>
      <c r="E893" s="20" t="s">
        <v>1177</v>
      </c>
      <c r="F893" s="5" t="s">
        <v>1223</v>
      </c>
      <c r="G893" s="5" t="s">
        <v>189</v>
      </c>
      <c r="H893" s="5" t="s">
        <v>2539</v>
      </c>
      <c r="I893" s="5" t="s">
        <v>10</v>
      </c>
      <c r="J893" s="5" t="s">
        <v>1144</v>
      </c>
      <c r="K893" s="5" t="s">
        <v>1145</v>
      </c>
      <c r="L893" s="5" t="s">
        <v>1174</v>
      </c>
      <c r="M893" s="5" t="s">
        <v>8</v>
      </c>
    </row>
    <row r="894" spans="3:13" ht="82.5" customHeight="1" x14ac:dyDescent="0.35">
      <c r="C894" s="4" t="str">
        <f>+VLOOKUP(D894, '[1]Plantillas Final'!$A$4:$C$1000, 3, 0)</f>
        <v>Mensual</v>
      </c>
      <c r="D894" s="5" t="s">
        <v>1116</v>
      </c>
      <c r="E894" s="20" t="s">
        <v>1178</v>
      </c>
      <c r="F894" s="5" t="s">
        <v>1225</v>
      </c>
      <c r="G894" s="5" t="s">
        <v>190</v>
      </c>
      <c r="H894" s="5" t="s">
        <v>2539</v>
      </c>
      <c r="I894" s="5" t="s">
        <v>10</v>
      </c>
      <c r="J894" s="5" t="s">
        <v>1144</v>
      </c>
      <c r="K894" s="5" t="s">
        <v>1145</v>
      </c>
      <c r="L894" s="5" t="s">
        <v>1174</v>
      </c>
      <c r="M894" s="5" t="s">
        <v>8</v>
      </c>
    </row>
    <row r="895" spans="3:13" ht="82.5" customHeight="1" x14ac:dyDescent="0.35">
      <c r="C895" s="4" t="str">
        <f>+VLOOKUP(D895, '[1]Plantillas Final'!$A$4:$C$1000, 3, 0)</f>
        <v>Mensual</v>
      </c>
      <c r="D895" s="5" t="s">
        <v>1116</v>
      </c>
      <c r="E895" s="20" t="s">
        <v>1179</v>
      </c>
      <c r="F895" s="5" t="s">
        <v>1227</v>
      </c>
      <c r="G895" s="5" t="s">
        <v>272</v>
      </c>
      <c r="H895" s="5" t="s">
        <v>898</v>
      </c>
      <c r="I895" s="5" t="s">
        <v>10</v>
      </c>
      <c r="J895" s="5" t="s">
        <v>1144</v>
      </c>
      <c r="K895" s="5" t="s">
        <v>1145</v>
      </c>
      <c r="L895" s="5" t="s">
        <v>1174</v>
      </c>
      <c r="M895" s="5" t="s">
        <v>8</v>
      </c>
    </row>
    <row r="896" spans="3:13" ht="82.5" customHeight="1" x14ac:dyDescent="0.35">
      <c r="C896" s="4" t="str">
        <f>+VLOOKUP(D896, '[1]Plantillas Final'!$A$4:$C$1000, 3, 0)</f>
        <v>Mensual</v>
      </c>
      <c r="D896" s="5" t="s">
        <v>1181</v>
      </c>
      <c r="E896" s="20" t="s">
        <v>1180</v>
      </c>
      <c r="F896" s="5" t="s">
        <v>1058</v>
      </c>
      <c r="G896" s="5" t="s">
        <v>1059</v>
      </c>
      <c r="H896" s="5" t="s">
        <v>6</v>
      </c>
      <c r="I896" s="5" t="s">
        <v>10</v>
      </c>
      <c r="J896" s="5">
        <v>2</v>
      </c>
      <c r="K896" s="5">
        <v>2</v>
      </c>
      <c r="L896" s="5" t="s">
        <v>2609</v>
      </c>
      <c r="M896" s="5" t="s">
        <v>8</v>
      </c>
    </row>
    <row r="897" spans="3:13" ht="82.5" customHeight="1" x14ac:dyDescent="0.35">
      <c r="C897" s="4" t="str">
        <f>+VLOOKUP(D897, '[1]Plantillas Final'!$A$4:$C$1000, 3, 0)</f>
        <v>Mensual</v>
      </c>
      <c r="D897" s="5" t="s">
        <v>1181</v>
      </c>
      <c r="E897" s="20" t="s">
        <v>1182</v>
      </c>
      <c r="F897" s="5" t="s">
        <v>1062</v>
      </c>
      <c r="G897" s="5" t="s">
        <v>1063</v>
      </c>
      <c r="H897" s="5" t="s">
        <v>6</v>
      </c>
      <c r="I897" s="5" t="s">
        <v>346</v>
      </c>
      <c r="J897" s="5">
        <v>4</v>
      </c>
      <c r="K897" s="5">
        <v>4</v>
      </c>
      <c r="L897" s="5" t="s">
        <v>1064</v>
      </c>
      <c r="M897" s="5" t="s">
        <v>8</v>
      </c>
    </row>
    <row r="898" spans="3:13" ht="54" customHeight="1" x14ac:dyDescent="0.35">
      <c r="C898" s="4" t="str">
        <f>+VLOOKUP(D898, '[1]Plantillas Final'!$A$4:$C$1000, 3, 0)</f>
        <v>Mensual</v>
      </c>
      <c r="D898" s="5" t="s">
        <v>1181</v>
      </c>
      <c r="E898" s="20" t="s">
        <v>1183</v>
      </c>
      <c r="F898" s="5" t="s">
        <v>85</v>
      </c>
      <c r="G898" s="5" t="s">
        <v>1093</v>
      </c>
      <c r="H898" s="5" t="s">
        <v>1839</v>
      </c>
      <c r="I898" s="5" t="s">
        <v>10</v>
      </c>
      <c r="J898" s="5" t="s">
        <v>783</v>
      </c>
      <c r="K898" s="5" t="s">
        <v>818</v>
      </c>
      <c r="L898" s="5" t="s">
        <v>179</v>
      </c>
      <c r="M898" s="5" t="s">
        <v>8</v>
      </c>
    </row>
    <row r="899" spans="3:13" ht="54" customHeight="1" x14ac:dyDescent="0.35">
      <c r="C899" s="4" t="str">
        <f>+VLOOKUP(D899, '[1]Plantillas Final'!$A$4:$C$1000, 3, 0)</f>
        <v>Mensual</v>
      </c>
      <c r="D899" s="5" t="s">
        <v>1181</v>
      </c>
      <c r="E899" s="20" t="s">
        <v>1184</v>
      </c>
      <c r="F899" s="5" t="s">
        <v>86</v>
      </c>
      <c r="G899" s="5" t="s">
        <v>1095</v>
      </c>
      <c r="H899" s="5" t="s">
        <v>1839</v>
      </c>
      <c r="I899" s="5" t="s">
        <v>10</v>
      </c>
      <c r="J899" s="5" t="s">
        <v>783</v>
      </c>
      <c r="K899" s="5" t="s">
        <v>818</v>
      </c>
      <c r="L899" s="5" t="s">
        <v>179</v>
      </c>
      <c r="M899" s="5" t="s">
        <v>8</v>
      </c>
    </row>
    <row r="900" spans="3:13" ht="69.75" customHeight="1" x14ac:dyDescent="0.35">
      <c r="C900" s="4" t="str">
        <f>+VLOOKUP(D900, '[1]Plantillas Final'!$A$4:$C$1000, 3, 0)</f>
        <v>Mensual</v>
      </c>
      <c r="D900" s="5" t="s">
        <v>1181</v>
      </c>
      <c r="E900" s="20" t="s">
        <v>1185</v>
      </c>
      <c r="F900" s="5" t="s">
        <v>87</v>
      </c>
      <c r="G900" s="5" t="s">
        <v>1097</v>
      </c>
      <c r="H900" s="5" t="s">
        <v>1839</v>
      </c>
      <c r="I900" s="5" t="s">
        <v>10</v>
      </c>
      <c r="J900" s="5" t="s">
        <v>783</v>
      </c>
      <c r="K900" s="5" t="s">
        <v>818</v>
      </c>
      <c r="L900" s="5" t="s">
        <v>179</v>
      </c>
      <c r="M900" s="5" t="s">
        <v>8</v>
      </c>
    </row>
    <row r="901" spans="3:13" ht="69.75" customHeight="1" x14ac:dyDescent="0.35">
      <c r="C901" s="4" t="str">
        <f>+VLOOKUP(D901, '[1]Plantillas Final'!$A$4:$C$1000, 3, 0)</f>
        <v>Mensual</v>
      </c>
      <c r="D901" s="5" t="s">
        <v>1181</v>
      </c>
      <c r="E901" s="20" t="s">
        <v>1186</v>
      </c>
      <c r="F901" s="5" t="s">
        <v>88</v>
      </c>
      <c r="G901" s="5" t="s">
        <v>1099</v>
      </c>
      <c r="H901" s="5" t="s">
        <v>1839</v>
      </c>
      <c r="I901" s="5" t="s">
        <v>10</v>
      </c>
      <c r="J901" s="5" t="s">
        <v>783</v>
      </c>
      <c r="K901" s="5" t="s">
        <v>818</v>
      </c>
      <c r="L901" s="5" t="s">
        <v>179</v>
      </c>
      <c r="M901" s="5" t="s">
        <v>8</v>
      </c>
    </row>
    <row r="902" spans="3:13" ht="125.25" customHeight="1" x14ac:dyDescent="0.35">
      <c r="C902" s="4" t="str">
        <f>+VLOOKUP(D902, '[1]Plantillas Final'!$A$4:$C$1000, 3, 0)</f>
        <v>Mensual</v>
      </c>
      <c r="D902" s="5" t="s">
        <v>1181</v>
      </c>
      <c r="E902" s="20" t="s">
        <v>1187</v>
      </c>
      <c r="F902" s="5" t="s">
        <v>2989</v>
      </c>
      <c r="G902" s="5" t="s">
        <v>1081</v>
      </c>
      <c r="H902" s="5" t="s">
        <v>1839</v>
      </c>
      <c r="I902" s="5" t="s">
        <v>10</v>
      </c>
      <c r="J902" s="5" t="s">
        <v>783</v>
      </c>
      <c r="K902" s="5" t="s">
        <v>818</v>
      </c>
      <c r="L902" s="5" t="s">
        <v>179</v>
      </c>
      <c r="M902" s="5" t="s">
        <v>8</v>
      </c>
    </row>
    <row r="903" spans="3:13" ht="97.5" customHeight="1" x14ac:dyDescent="0.35">
      <c r="C903" s="4" t="str">
        <f>+VLOOKUP(D903, '[1]Plantillas Final'!$A$4:$C$1000, 3, 0)</f>
        <v>Mensual</v>
      </c>
      <c r="D903" s="5" t="s">
        <v>1181</v>
      </c>
      <c r="E903" s="20" t="s">
        <v>1188</v>
      </c>
      <c r="F903" s="5" t="s">
        <v>2990</v>
      </c>
      <c r="G903" s="5" t="s">
        <v>1081</v>
      </c>
      <c r="H903" s="5" t="s">
        <v>1839</v>
      </c>
      <c r="I903" s="5" t="s">
        <v>10</v>
      </c>
      <c r="J903" s="5" t="s">
        <v>783</v>
      </c>
      <c r="K903" s="5" t="s">
        <v>818</v>
      </c>
      <c r="L903" s="5" t="s">
        <v>179</v>
      </c>
      <c r="M903" s="5" t="s">
        <v>8</v>
      </c>
    </row>
    <row r="904" spans="3:13" ht="77.25" customHeight="1" x14ac:dyDescent="0.35">
      <c r="C904" s="4" t="str">
        <f>+VLOOKUP(D904, '[1]Plantillas Final'!$A$4:$C$1000, 3, 0)</f>
        <v>Mensual</v>
      </c>
      <c r="D904" s="5" t="s">
        <v>1181</v>
      </c>
      <c r="E904" s="20" t="s">
        <v>1189</v>
      </c>
      <c r="F904" s="5" t="s">
        <v>2991</v>
      </c>
      <c r="G904" s="5" t="s">
        <v>1081</v>
      </c>
      <c r="H904" s="5" t="s">
        <v>1839</v>
      </c>
      <c r="I904" s="5" t="s">
        <v>10</v>
      </c>
      <c r="J904" s="5" t="s">
        <v>783</v>
      </c>
      <c r="K904" s="5" t="s">
        <v>818</v>
      </c>
      <c r="L904" s="5" t="s">
        <v>179</v>
      </c>
      <c r="M904" s="5" t="s">
        <v>8</v>
      </c>
    </row>
    <row r="905" spans="3:13" ht="77.25" customHeight="1" x14ac:dyDescent="0.35">
      <c r="C905" s="4" t="str">
        <f>+VLOOKUP(D905, '[1]Plantillas Final'!$A$4:$C$1000, 3, 0)</f>
        <v>Mensual</v>
      </c>
      <c r="D905" s="5" t="s">
        <v>1181</v>
      </c>
      <c r="E905" s="20" t="s">
        <v>1190</v>
      </c>
      <c r="F905" s="5" t="s">
        <v>2992</v>
      </c>
      <c r="G905" s="5" t="s">
        <v>1081</v>
      </c>
      <c r="H905" s="5" t="s">
        <v>1839</v>
      </c>
      <c r="I905" s="5" t="s">
        <v>10</v>
      </c>
      <c r="J905" s="5" t="s">
        <v>783</v>
      </c>
      <c r="K905" s="5" t="s">
        <v>818</v>
      </c>
      <c r="L905" s="5" t="s">
        <v>179</v>
      </c>
      <c r="M905" s="5" t="s">
        <v>8</v>
      </c>
    </row>
    <row r="906" spans="3:13" ht="104.25" customHeight="1" x14ac:dyDescent="0.35">
      <c r="C906" s="4" t="str">
        <f>+VLOOKUP(D906, '[1]Plantillas Final'!$A$4:$C$1000, 3, 0)</f>
        <v>Mensual</v>
      </c>
      <c r="D906" s="5" t="s">
        <v>1181</v>
      </c>
      <c r="E906" s="20" t="s">
        <v>1191</v>
      </c>
      <c r="F906" s="5" t="s">
        <v>89</v>
      </c>
      <c r="G906" s="5" t="s">
        <v>1105</v>
      </c>
      <c r="H906" s="5" t="s">
        <v>78</v>
      </c>
      <c r="I906" s="5" t="s">
        <v>10</v>
      </c>
      <c r="J906" s="5" t="s">
        <v>783</v>
      </c>
      <c r="K906" s="5" t="s">
        <v>818</v>
      </c>
      <c r="L906" s="5" t="s">
        <v>179</v>
      </c>
      <c r="M906" s="5" t="s">
        <v>8</v>
      </c>
    </row>
    <row r="907" spans="3:13" ht="104.25" customHeight="1" x14ac:dyDescent="0.35">
      <c r="C907" s="4" t="str">
        <f>+VLOOKUP(D907, '[1]Plantillas Final'!$A$4:$C$1000, 3, 0)</f>
        <v>Mensual</v>
      </c>
      <c r="D907" s="5" t="s">
        <v>1181</v>
      </c>
      <c r="E907" s="20" t="s">
        <v>1192</v>
      </c>
      <c r="F907" s="5" t="s">
        <v>1088</v>
      </c>
      <c r="G907" s="5" t="s">
        <v>1071</v>
      </c>
      <c r="H907" s="5" t="s">
        <v>78</v>
      </c>
      <c r="I907" s="5" t="s">
        <v>10</v>
      </c>
      <c r="J907" s="5" t="s">
        <v>783</v>
      </c>
      <c r="K907" s="5" t="s">
        <v>818</v>
      </c>
      <c r="L907" s="5" t="s">
        <v>179</v>
      </c>
      <c r="M907" s="5" t="s">
        <v>8</v>
      </c>
    </row>
    <row r="908" spans="3:13" ht="104.25" customHeight="1" x14ac:dyDescent="0.35">
      <c r="C908" s="4" t="str">
        <f>+VLOOKUP(D908, '[1]Plantillas Final'!$A$4:$C$1000, 3, 0)</f>
        <v>Mensual</v>
      </c>
      <c r="D908" s="5" t="s">
        <v>1181</v>
      </c>
      <c r="E908" s="20" t="s">
        <v>1193</v>
      </c>
      <c r="F908" s="5" t="s">
        <v>2993</v>
      </c>
      <c r="G908" s="5" t="s">
        <v>247</v>
      </c>
      <c r="H908" s="5" t="s">
        <v>1839</v>
      </c>
      <c r="I908" s="5" t="s">
        <v>10</v>
      </c>
      <c r="J908" s="5" t="s">
        <v>783</v>
      </c>
      <c r="K908" s="5" t="s">
        <v>818</v>
      </c>
      <c r="L908" s="5" t="s">
        <v>179</v>
      </c>
      <c r="M908" s="5" t="s">
        <v>8</v>
      </c>
    </row>
    <row r="909" spans="3:13" ht="104.25" customHeight="1" x14ac:dyDescent="0.35">
      <c r="C909" s="4" t="str">
        <f>+VLOOKUP(D909, '[1]Plantillas Final'!$A$4:$C$1000, 3, 0)</f>
        <v>Mensual</v>
      </c>
      <c r="D909" s="5" t="s">
        <v>1181</v>
      </c>
      <c r="E909" s="20" t="s">
        <v>1194</v>
      </c>
      <c r="F909" s="5" t="s">
        <v>2994</v>
      </c>
      <c r="G909" s="5" t="s">
        <v>250</v>
      </c>
      <c r="H909" s="5" t="s">
        <v>1839</v>
      </c>
      <c r="I909" s="5" t="s">
        <v>10</v>
      </c>
      <c r="J909" s="5" t="s">
        <v>783</v>
      </c>
      <c r="K909" s="5" t="s">
        <v>818</v>
      </c>
      <c r="L909" s="5" t="s">
        <v>179</v>
      </c>
      <c r="M909" s="5" t="s">
        <v>8</v>
      </c>
    </row>
    <row r="910" spans="3:13" ht="99" customHeight="1" x14ac:dyDescent="0.35">
      <c r="C910" s="4" t="str">
        <f>+VLOOKUP(D910, '[1]Plantillas Final'!$A$4:$C$1000, 3, 0)</f>
        <v>Mensual</v>
      </c>
      <c r="D910" s="5" t="s">
        <v>1181</v>
      </c>
      <c r="E910" s="20" t="s">
        <v>1195</v>
      </c>
      <c r="F910" s="5" t="s">
        <v>2995</v>
      </c>
      <c r="G910" s="5" t="s">
        <v>253</v>
      </c>
      <c r="H910" s="5" t="s">
        <v>1839</v>
      </c>
      <c r="I910" s="5" t="s">
        <v>10</v>
      </c>
      <c r="J910" s="5" t="s">
        <v>783</v>
      </c>
      <c r="K910" s="5" t="s">
        <v>818</v>
      </c>
      <c r="L910" s="5" t="s">
        <v>179</v>
      </c>
      <c r="M910" s="5" t="s">
        <v>8</v>
      </c>
    </row>
    <row r="911" spans="3:13" ht="99" customHeight="1" x14ac:dyDescent="0.35">
      <c r="C911" s="4" t="str">
        <f>+VLOOKUP(D911, '[1]Plantillas Final'!$A$4:$C$1000, 3, 0)</f>
        <v>Mensual</v>
      </c>
      <c r="D911" s="5" t="s">
        <v>1181</v>
      </c>
      <c r="E911" s="20" t="s">
        <v>1196</v>
      </c>
      <c r="F911" s="5" t="s">
        <v>2996</v>
      </c>
      <c r="G911" s="5" t="s">
        <v>256</v>
      </c>
      <c r="H911" s="5" t="s">
        <v>1839</v>
      </c>
      <c r="I911" s="5" t="s">
        <v>10</v>
      </c>
      <c r="J911" s="5" t="s">
        <v>783</v>
      </c>
      <c r="K911" s="5" t="s">
        <v>818</v>
      </c>
      <c r="L911" s="5" t="s">
        <v>179</v>
      </c>
      <c r="M911" s="5" t="s">
        <v>8</v>
      </c>
    </row>
    <row r="912" spans="3:13" ht="110.25" customHeight="1" x14ac:dyDescent="0.35">
      <c r="C912" s="4" t="str">
        <f>+VLOOKUP(D912, '[1]Plantillas Final'!$A$4:$C$1000, 3, 0)</f>
        <v>Mensual</v>
      </c>
      <c r="D912" s="5" t="s">
        <v>1181</v>
      </c>
      <c r="E912" s="20" t="s">
        <v>1197</v>
      </c>
      <c r="F912" s="5" t="s">
        <v>258</v>
      </c>
      <c r="G912" s="5" t="s">
        <v>259</v>
      </c>
      <c r="H912" s="5" t="s">
        <v>78</v>
      </c>
      <c r="I912" s="5" t="s">
        <v>10</v>
      </c>
      <c r="J912" s="5" t="s">
        <v>783</v>
      </c>
      <c r="K912" s="5" t="s">
        <v>818</v>
      </c>
      <c r="L912" s="5" t="s">
        <v>179</v>
      </c>
      <c r="M912" s="5" t="s">
        <v>8</v>
      </c>
    </row>
    <row r="913" spans="3:13" ht="116.25" customHeight="1" x14ac:dyDescent="0.35">
      <c r="C913" s="4" t="str">
        <f>+VLOOKUP(D913, '[1]Plantillas Final'!$A$4:$C$1000, 3, 0)</f>
        <v>Mensual</v>
      </c>
      <c r="D913" s="5" t="s">
        <v>1181</v>
      </c>
      <c r="E913" s="20" t="s">
        <v>1198</v>
      </c>
      <c r="F913" s="5" t="s">
        <v>263</v>
      </c>
      <c r="G913" s="5" t="s">
        <v>187</v>
      </c>
      <c r="H913" s="5" t="s">
        <v>2539</v>
      </c>
      <c r="I913" s="5" t="s">
        <v>10</v>
      </c>
      <c r="J913" s="5" t="s">
        <v>1144</v>
      </c>
      <c r="K913" s="5" t="s">
        <v>1145</v>
      </c>
      <c r="L913" s="5" t="s">
        <v>1199</v>
      </c>
      <c r="M913" s="5" t="s">
        <v>8</v>
      </c>
    </row>
    <row r="914" spans="3:13" ht="91.5" customHeight="1" x14ac:dyDescent="0.35">
      <c r="C914" s="4" t="str">
        <f>+VLOOKUP(D914, '[1]Plantillas Final'!$A$4:$C$1000, 3, 0)</f>
        <v>Mensual</v>
      </c>
      <c r="D914" s="5" t="s">
        <v>1181</v>
      </c>
      <c r="E914" s="20" t="s">
        <v>1200</v>
      </c>
      <c r="F914" s="5" t="s">
        <v>265</v>
      </c>
      <c r="G914" s="5" t="s">
        <v>188</v>
      </c>
      <c r="H914" s="5" t="s">
        <v>2539</v>
      </c>
      <c r="I914" s="5" t="s">
        <v>10</v>
      </c>
      <c r="J914" s="5" t="s">
        <v>1144</v>
      </c>
      <c r="K914" s="5" t="s">
        <v>1145</v>
      </c>
      <c r="L914" s="5" t="s">
        <v>1199</v>
      </c>
      <c r="M914" s="5" t="s">
        <v>8</v>
      </c>
    </row>
    <row r="915" spans="3:13" ht="91.5" customHeight="1" x14ac:dyDescent="0.35">
      <c r="C915" s="4" t="str">
        <f>+VLOOKUP(D915, '[1]Plantillas Final'!$A$4:$C$1000, 3, 0)</f>
        <v>Mensual</v>
      </c>
      <c r="D915" s="5" t="s">
        <v>1181</v>
      </c>
      <c r="E915" s="20" t="s">
        <v>1201</v>
      </c>
      <c r="F915" s="5" t="s">
        <v>267</v>
      </c>
      <c r="G915" s="5" t="s">
        <v>189</v>
      </c>
      <c r="H915" s="5" t="s">
        <v>2539</v>
      </c>
      <c r="I915" s="5" t="s">
        <v>10</v>
      </c>
      <c r="J915" s="5" t="s">
        <v>1144</v>
      </c>
      <c r="K915" s="5" t="s">
        <v>1145</v>
      </c>
      <c r="L915" s="5" t="s">
        <v>1174</v>
      </c>
      <c r="M915" s="5" t="s">
        <v>8</v>
      </c>
    </row>
    <row r="916" spans="3:13" ht="91.5" customHeight="1" x14ac:dyDescent="0.35">
      <c r="C916" s="4" t="str">
        <f>+VLOOKUP(D916, '[1]Plantillas Final'!$A$4:$C$1000, 3, 0)</f>
        <v>Mensual</v>
      </c>
      <c r="D916" s="5" t="s">
        <v>1181</v>
      </c>
      <c r="E916" s="20" t="s">
        <v>1202</v>
      </c>
      <c r="F916" s="5" t="s">
        <v>269</v>
      </c>
      <c r="G916" s="5" t="s">
        <v>190</v>
      </c>
      <c r="H916" s="5" t="s">
        <v>2539</v>
      </c>
      <c r="I916" s="5" t="s">
        <v>10</v>
      </c>
      <c r="J916" s="5" t="s">
        <v>1144</v>
      </c>
      <c r="K916" s="5" t="s">
        <v>1145</v>
      </c>
      <c r="L916" s="5" t="s">
        <v>1199</v>
      </c>
      <c r="M916" s="5" t="s">
        <v>8</v>
      </c>
    </row>
    <row r="917" spans="3:13" ht="157.5" customHeight="1" x14ac:dyDescent="0.35">
      <c r="C917" s="4" t="str">
        <f>+VLOOKUP(D917, '[1]Plantillas Final'!$A$4:$C$1000, 3, 0)</f>
        <v>Mensual</v>
      </c>
      <c r="D917" s="5" t="s">
        <v>1181</v>
      </c>
      <c r="E917" s="20" t="s">
        <v>1203</v>
      </c>
      <c r="F917" s="5" t="s">
        <v>965</v>
      </c>
      <c r="G917" s="5" t="s">
        <v>272</v>
      </c>
      <c r="H917" s="5" t="s">
        <v>898</v>
      </c>
      <c r="I917" s="5" t="s">
        <v>10</v>
      </c>
      <c r="J917" s="5" t="s">
        <v>814</v>
      </c>
      <c r="K917" s="5" t="s">
        <v>815</v>
      </c>
      <c r="L917" s="5" t="s">
        <v>1204</v>
      </c>
      <c r="M917" s="5" t="s">
        <v>8</v>
      </c>
    </row>
    <row r="918" spans="3:13" ht="91.5" customHeight="1" x14ac:dyDescent="0.35">
      <c r="C918" s="4" t="str">
        <f>+VLOOKUP(D918, '[1]Plantillas Final'!$A$4:$C$1000, 3, 0)</f>
        <v>Mensual</v>
      </c>
      <c r="D918" s="5" t="s">
        <v>1181</v>
      </c>
      <c r="E918" s="20" t="s">
        <v>1205</v>
      </c>
      <c r="F918" s="5" t="s">
        <v>314</v>
      </c>
      <c r="G918" s="5" t="s">
        <v>315</v>
      </c>
      <c r="H918" s="5" t="s">
        <v>6</v>
      </c>
      <c r="I918" s="5" t="s">
        <v>171</v>
      </c>
      <c r="J918" s="5" t="s">
        <v>783</v>
      </c>
      <c r="K918" s="5" t="s">
        <v>783</v>
      </c>
      <c r="L918" s="5" t="s">
        <v>1206</v>
      </c>
      <c r="M918" s="5" t="s">
        <v>8</v>
      </c>
    </row>
    <row r="919" spans="3:13" ht="91.5" customHeight="1" x14ac:dyDescent="0.35">
      <c r="C919" s="4" t="str">
        <f>+VLOOKUP(D919, '[1]Plantillas Final'!$A$4:$C$1000, 3, 0)</f>
        <v>Mensual</v>
      </c>
      <c r="D919" s="5" t="s">
        <v>1181</v>
      </c>
      <c r="E919" s="20" t="s">
        <v>1207</v>
      </c>
      <c r="F919" s="5" t="s">
        <v>318</v>
      </c>
      <c r="G919" s="5" t="s">
        <v>319</v>
      </c>
      <c r="H919" s="5" t="s">
        <v>6</v>
      </c>
      <c r="I919" s="5" t="s">
        <v>171</v>
      </c>
      <c r="J919" s="5" t="s">
        <v>783</v>
      </c>
      <c r="K919" s="5" t="s">
        <v>783</v>
      </c>
      <c r="L919" s="5" t="s">
        <v>1208</v>
      </c>
      <c r="M919" s="5" t="s">
        <v>8</v>
      </c>
    </row>
    <row r="920" spans="3:13" ht="91.5" customHeight="1" x14ac:dyDescent="0.35">
      <c r="C920" s="4" t="str">
        <f>+VLOOKUP(D920, '[1]Plantillas Final'!$A$4:$C$1000, 3, 0)</f>
        <v>Mensual</v>
      </c>
      <c r="D920" s="5" t="s">
        <v>1181</v>
      </c>
      <c r="E920" s="20" t="s">
        <v>1209</v>
      </c>
      <c r="F920" s="5" t="s">
        <v>321</v>
      </c>
      <c r="G920" s="5" t="s">
        <v>322</v>
      </c>
      <c r="H920" s="5" t="s">
        <v>6</v>
      </c>
      <c r="I920" s="5" t="s">
        <v>171</v>
      </c>
      <c r="J920" s="5" t="s">
        <v>783</v>
      </c>
      <c r="K920" s="5" t="s">
        <v>783</v>
      </c>
      <c r="L920" s="5" t="s">
        <v>1208</v>
      </c>
      <c r="M920" s="5" t="s">
        <v>8</v>
      </c>
    </row>
    <row r="921" spans="3:13" ht="193.5" customHeight="1" x14ac:dyDescent="0.35">
      <c r="C921" s="4" t="str">
        <f>+VLOOKUP(D921, '[1]Plantillas Final'!$A$4:$C$1000, 3, 0)</f>
        <v>Mensual</v>
      </c>
      <c r="D921" s="4" t="s">
        <v>1181</v>
      </c>
      <c r="E921" s="20" t="s">
        <v>1210</v>
      </c>
      <c r="F921" s="5" t="s">
        <v>324</v>
      </c>
      <c r="G921" s="5" t="s">
        <v>325</v>
      </c>
      <c r="H921" s="5" t="s">
        <v>6</v>
      </c>
      <c r="I921" s="5" t="s">
        <v>171</v>
      </c>
      <c r="J921" s="5" t="s">
        <v>783</v>
      </c>
      <c r="K921" s="5" t="s">
        <v>783</v>
      </c>
      <c r="L921" s="5" t="s">
        <v>1208</v>
      </c>
      <c r="M921" s="5" t="s">
        <v>8</v>
      </c>
    </row>
    <row r="922" spans="3:13" ht="171" customHeight="1" x14ac:dyDescent="0.35">
      <c r="C922" s="4" t="str">
        <f>+VLOOKUP(D922, '[1]Plantillas Final'!$A$4:$C$1000, 3, 0)</f>
        <v>Mensual</v>
      </c>
      <c r="D922" s="4" t="s">
        <v>1181</v>
      </c>
      <c r="E922" s="20" t="s">
        <v>1211</v>
      </c>
      <c r="F922" s="5" t="s">
        <v>327</v>
      </c>
      <c r="G922" s="5" t="s">
        <v>328</v>
      </c>
      <c r="H922" s="5" t="s">
        <v>6</v>
      </c>
      <c r="I922" s="5" t="s">
        <v>171</v>
      </c>
      <c r="J922" s="5" t="s">
        <v>783</v>
      </c>
      <c r="K922" s="5" t="s">
        <v>783</v>
      </c>
      <c r="L922" s="5" t="s">
        <v>1212</v>
      </c>
      <c r="M922" s="5" t="s">
        <v>8</v>
      </c>
    </row>
    <row r="923" spans="3:13" ht="91.5" customHeight="1" x14ac:dyDescent="0.35">
      <c r="C923" s="4" t="str">
        <f>+VLOOKUP(D923, '[1]Plantillas Final'!$A$4:$C$1000, 3, 0)</f>
        <v>Mensual</v>
      </c>
      <c r="D923" s="4" t="s">
        <v>1181</v>
      </c>
      <c r="E923" s="20" t="s">
        <v>1213</v>
      </c>
      <c r="F923" s="5" t="s">
        <v>333</v>
      </c>
      <c r="G923" s="5" t="s">
        <v>1051</v>
      </c>
      <c r="H923" s="5" t="s">
        <v>6</v>
      </c>
      <c r="I923" s="5" t="s">
        <v>171</v>
      </c>
      <c r="J923" s="5" t="s">
        <v>783</v>
      </c>
      <c r="K923" s="5" t="s">
        <v>783</v>
      </c>
      <c r="L923" s="5" t="s">
        <v>331</v>
      </c>
      <c r="M923" s="5" t="s">
        <v>8</v>
      </c>
    </row>
    <row r="924" spans="3:13" ht="91.5" customHeight="1" x14ac:dyDescent="0.35">
      <c r="C924" s="4" t="str">
        <f>+VLOOKUP(D924, '[1]Plantillas Final'!$A$4:$C$1000, 3, 0)</f>
        <v>Mensual</v>
      </c>
      <c r="D924" s="4" t="s">
        <v>1181</v>
      </c>
      <c r="E924" s="20" t="s">
        <v>1214</v>
      </c>
      <c r="F924" s="5" t="s">
        <v>335</v>
      </c>
      <c r="G924" s="5" t="s">
        <v>1052</v>
      </c>
      <c r="H924" s="5" t="s">
        <v>6</v>
      </c>
      <c r="I924" s="5" t="s">
        <v>171</v>
      </c>
      <c r="J924" s="5" t="s">
        <v>783</v>
      </c>
      <c r="K924" s="5" t="s">
        <v>783</v>
      </c>
      <c r="L924" s="5" t="s">
        <v>331</v>
      </c>
      <c r="M924" s="5" t="s">
        <v>8</v>
      </c>
    </row>
    <row r="925" spans="3:13" ht="135" customHeight="1" x14ac:dyDescent="0.35">
      <c r="C925" s="4" t="str">
        <f>+VLOOKUP(D925, '[1]Plantillas Final'!$A$4:$C$1000, 3, 0)</f>
        <v>Mensual</v>
      </c>
      <c r="D925" s="4" t="s">
        <v>1181</v>
      </c>
      <c r="E925" s="20" t="s">
        <v>1215</v>
      </c>
      <c r="F925" s="5" t="s">
        <v>337</v>
      </c>
      <c r="G925" s="5" t="s">
        <v>1053</v>
      </c>
      <c r="H925" s="5" t="s">
        <v>6</v>
      </c>
      <c r="I925" s="5" t="s">
        <v>171</v>
      </c>
      <c r="J925" s="5" t="s">
        <v>783</v>
      </c>
      <c r="K925" s="5" t="s">
        <v>783</v>
      </c>
      <c r="L925" s="5" t="s">
        <v>331</v>
      </c>
      <c r="M925" s="5" t="s">
        <v>8</v>
      </c>
    </row>
    <row r="926" spans="3:13" ht="88.5" customHeight="1" x14ac:dyDescent="0.35">
      <c r="C926" s="4" t="str">
        <f>+VLOOKUP(D926, '[1]Plantillas Final'!$A$4:$C$1000, 3, 0)</f>
        <v>Mensual</v>
      </c>
      <c r="D926" s="4" t="s">
        <v>1181</v>
      </c>
      <c r="E926" s="20" t="s">
        <v>1216</v>
      </c>
      <c r="F926" s="5" t="s">
        <v>339</v>
      </c>
      <c r="G926" s="5" t="s">
        <v>1054</v>
      </c>
      <c r="H926" s="5" t="s">
        <v>6</v>
      </c>
      <c r="I926" s="5" t="s">
        <v>171</v>
      </c>
      <c r="J926" s="5" t="s">
        <v>783</v>
      </c>
      <c r="K926" s="5" t="s">
        <v>783</v>
      </c>
      <c r="L926" s="5" t="s">
        <v>331</v>
      </c>
      <c r="M926" s="5" t="s">
        <v>8</v>
      </c>
    </row>
    <row r="927" spans="3:13" ht="81.75" customHeight="1" x14ac:dyDescent="0.35">
      <c r="C927" s="4" t="str">
        <f>+VLOOKUP(D927, '[1]Plantillas Final'!$A$4:$C$1000, 3, 0)</f>
        <v>Mensual</v>
      </c>
      <c r="D927" s="4" t="s">
        <v>1181</v>
      </c>
      <c r="E927" s="20" t="s">
        <v>1217</v>
      </c>
      <c r="F927" s="5" t="s">
        <v>341</v>
      </c>
      <c r="G927" s="5" t="s">
        <v>1055</v>
      </c>
      <c r="H927" s="5" t="s">
        <v>6</v>
      </c>
      <c r="I927" s="5" t="s">
        <v>171</v>
      </c>
      <c r="J927" s="5" t="s">
        <v>783</v>
      </c>
      <c r="K927" s="5" t="s">
        <v>783</v>
      </c>
      <c r="L927" s="5" t="s">
        <v>331</v>
      </c>
      <c r="M927" s="5" t="s">
        <v>8</v>
      </c>
    </row>
    <row r="928" spans="3:13" ht="101.25" customHeight="1" x14ac:dyDescent="0.35">
      <c r="C928" s="4" t="str">
        <f>+VLOOKUP(D928, '[1]Plantillas Final'!$A$4:$C$1000, 3, 0)</f>
        <v>Mensual</v>
      </c>
      <c r="D928" s="4" t="s">
        <v>1181</v>
      </c>
      <c r="E928" s="20" t="s">
        <v>1218</v>
      </c>
      <c r="F928" s="5" t="s">
        <v>1219</v>
      </c>
      <c r="G928" s="5" t="s">
        <v>187</v>
      </c>
      <c r="H928" s="5" t="s">
        <v>2539</v>
      </c>
      <c r="I928" s="5" t="s">
        <v>10</v>
      </c>
      <c r="J928" s="5" t="s">
        <v>1144</v>
      </c>
      <c r="K928" s="5" t="s">
        <v>1145</v>
      </c>
      <c r="L928" s="5" t="s">
        <v>1174</v>
      </c>
      <c r="M928" s="5" t="s">
        <v>8</v>
      </c>
    </row>
    <row r="929" spans="3:13" ht="119.25" customHeight="1" x14ac:dyDescent="0.35">
      <c r="C929" s="4" t="str">
        <f>+VLOOKUP(D929, '[1]Plantillas Final'!$A$4:$C$1000, 3, 0)</f>
        <v>Mensual</v>
      </c>
      <c r="D929" s="4" t="s">
        <v>1181</v>
      </c>
      <c r="E929" s="20" t="s">
        <v>1220</v>
      </c>
      <c r="F929" s="5" t="s">
        <v>1221</v>
      </c>
      <c r="G929" s="5" t="s">
        <v>188</v>
      </c>
      <c r="H929" s="5" t="s">
        <v>2539</v>
      </c>
      <c r="I929" s="5" t="s">
        <v>10</v>
      </c>
      <c r="J929" s="5" t="s">
        <v>1144</v>
      </c>
      <c r="K929" s="5" t="s">
        <v>1145</v>
      </c>
      <c r="L929" s="5" t="s">
        <v>1174</v>
      </c>
      <c r="M929" s="5" t="s">
        <v>8</v>
      </c>
    </row>
    <row r="930" spans="3:13" ht="119.25" customHeight="1" x14ac:dyDescent="0.35">
      <c r="C930" s="4" t="str">
        <f>+VLOOKUP(D930, '[1]Plantillas Final'!$A$4:$C$1000, 3, 0)</f>
        <v>Mensual</v>
      </c>
      <c r="D930" s="4" t="s">
        <v>1181</v>
      </c>
      <c r="E930" s="20" t="s">
        <v>1222</v>
      </c>
      <c r="F930" s="5" t="s">
        <v>1223</v>
      </c>
      <c r="G930" s="5" t="s">
        <v>189</v>
      </c>
      <c r="H930" s="5" t="s">
        <v>2539</v>
      </c>
      <c r="I930" s="5" t="s">
        <v>10</v>
      </c>
      <c r="J930" s="5" t="s">
        <v>1144</v>
      </c>
      <c r="K930" s="5" t="s">
        <v>1145</v>
      </c>
      <c r="L930" s="5" t="s">
        <v>1174</v>
      </c>
      <c r="M930" s="5" t="s">
        <v>8</v>
      </c>
    </row>
    <row r="931" spans="3:13" ht="78.75" customHeight="1" x14ac:dyDescent="0.35">
      <c r="C931" s="4" t="str">
        <f>+VLOOKUP(D931, '[1]Plantillas Final'!$A$4:$C$1000, 3, 0)</f>
        <v>Mensual</v>
      </c>
      <c r="D931" s="4" t="s">
        <v>1181</v>
      </c>
      <c r="E931" s="20" t="s">
        <v>1224</v>
      </c>
      <c r="F931" s="5" t="s">
        <v>1225</v>
      </c>
      <c r="G931" s="5" t="s">
        <v>190</v>
      </c>
      <c r="H931" s="5" t="s">
        <v>2539</v>
      </c>
      <c r="I931" s="5" t="s">
        <v>10</v>
      </c>
      <c r="J931" s="5" t="s">
        <v>1144</v>
      </c>
      <c r="K931" s="5" t="s">
        <v>1145</v>
      </c>
      <c r="L931" s="5" t="s">
        <v>1174</v>
      </c>
      <c r="M931" s="5" t="s">
        <v>8</v>
      </c>
    </row>
    <row r="932" spans="3:13" ht="78.75" customHeight="1" x14ac:dyDescent="0.35">
      <c r="C932" s="4" t="str">
        <f>+VLOOKUP(D932, '[1]Plantillas Final'!$A$4:$C$1000, 3, 0)</f>
        <v>Mensual</v>
      </c>
      <c r="D932" s="4" t="s">
        <v>1181</v>
      </c>
      <c r="E932" s="20" t="s">
        <v>1226</v>
      </c>
      <c r="F932" s="5" t="s">
        <v>1227</v>
      </c>
      <c r="G932" s="5" t="s">
        <v>272</v>
      </c>
      <c r="H932" s="5" t="s">
        <v>898</v>
      </c>
      <c r="I932" s="5" t="s">
        <v>10</v>
      </c>
      <c r="J932" s="5" t="s">
        <v>1144</v>
      </c>
      <c r="K932" s="5" t="s">
        <v>1145</v>
      </c>
      <c r="L932" s="5" t="s">
        <v>1174</v>
      </c>
      <c r="M932" s="5" t="s">
        <v>8</v>
      </c>
    </row>
    <row r="933" spans="3:13" ht="78.75" customHeight="1" x14ac:dyDescent="0.35">
      <c r="C933" s="4" t="str">
        <f>+VLOOKUP(D933, '[1]Plantillas Final'!$A$4:$C$1000, 3, 0)</f>
        <v>Mensual</v>
      </c>
      <c r="D933" s="4" t="s">
        <v>1229</v>
      </c>
      <c r="E933" s="20" t="s">
        <v>1228</v>
      </c>
      <c r="F933" s="5" t="s">
        <v>1230</v>
      </c>
      <c r="G933" s="5" t="s">
        <v>807</v>
      </c>
      <c r="H933" s="5" t="s">
        <v>6</v>
      </c>
      <c r="I933" s="5" t="s">
        <v>22</v>
      </c>
      <c r="J933" s="5" t="s">
        <v>818</v>
      </c>
      <c r="K933" s="5" t="s">
        <v>818</v>
      </c>
      <c r="L933" s="5" t="s">
        <v>23</v>
      </c>
      <c r="M933" s="5" t="s">
        <v>8</v>
      </c>
    </row>
    <row r="934" spans="3:13" ht="78.75" customHeight="1" x14ac:dyDescent="0.35">
      <c r="C934" s="4" t="str">
        <f>+VLOOKUP(D934, '[1]Plantillas Final'!$A$4:$C$1000, 3, 0)</f>
        <v>Mensual</v>
      </c>
      <c r="D934" s="4" t="s">
        <v>1229</v>
      </c>
      <c r="E934" s="20" t="s">
        <v>1231</v>
      </c>
      <c r="F934" s="5" t="s">
        <v>138</v>
      </c>
      <c r="G934" s="5" t="s">
        <v>809</v>
      </c>
      <c r="H934" s="5" t="s">
        <v>6</v>
      </c>
      <c r="I934" s="5" t="s">
        <v>10</v>
      </c>
      <c r="J934" s="5" t="s">
        <v>783</v>
      </c>
      <c r="K934" s="5" t="s">
        <v>818</v>
      </c>
      <c r="L934" s="5" t="s">
        <v>3100</v>
      </c>
      <c r="M934" s="5" t="s">
        <v>8</v>
      </c>
    </row>
    <row r="935" spans="3:13" ht="78.75" customHeight="1" x14ac:dyDescent="0.35">
      <c r="C935" s="4" t="str">
        <f>+VLOOKUP(D935, '[1]Plantillas Final'!$A$4:$C$1000, 3, 0)</f>
        <v>Mensual</v>
      </c>
      <c r="D935" s="4" t="s">
        <v>1229</v>
      </c>
      <c r="E935" s="20" t="s">
        <v>1232</v>
      </c>
      <c r="F935" s="5" t="s">
        <v>829</v>
      </c>
      <c r="G935" s="5" t="s">
        <v>808</v>
      </c>
      <c r="H935" s="5" t="s">
        <v>6</v>
      </c>
      <c r="I935" s="5" t="s">
        <v>171</v>
      </c>
      <c r="J935" s="5" t="s">
        <v>783</v>
      </c>
      <c r="K935" s="5" t="s">
        <v>783</v>
      </c>
      <c r="L935" s="5" t="s">
        <v>142</v>
      </c>
      <c r="M935" s="5" t="s">
        <v>8</v>
      </c>
    </row>
    <row r="936" spans="3:13" ht="78.75" customHeight="1" x14ac:dyDescent="0.35">
      <c r="C936" s="4" t="str">
        <f>+VLOOKUP(D936, '[1]Plantillas Final'!$A$4:$C$1000, 3, 0)</f>
        <v>Mensual</v>
      </c>
      <c r="D936" s="4" t="s">
        <v>1229</v>
      </c>
      <c r="E936" s="20" t="s">
        <v>1233</v>
      </c>
      <c r="F936" s="5" t="s">
        <v>830</v>
      </c>
      <c r="G936" s="5" t="s">
        <v>859</v>
      </c>
      <c r="H936" s="5" t="s">
        <v>207</v>
      </c>
      <c r="I936" s="5" t="s">
        <v>10</v>
      </c>
      <c r="J936" s="5" t="s">
        <v>783</v>
      </c>
      <c r="K936" s="5" t="s">
        <v>818</v>
      </c>
      <c r="L936" s="5" t="s">
        <v>206</v>
      </c>
      <c r="M936" s="5" t="s">
        <v>8</v>
      </c>
    </row>
    <row r="937" spans="3:13" ht="78.75" customHeight="1" x14ac:dyDescent="0.35">
      <c r="C937" s="4" t="str">
        <f>+VLOOKUP(D937, '[1]Plantillas Final'!$A$4:$C$1000, 3, 0)</f>
        <v>Mensual</v>
      </c>
      <c r="D937" s="4" t="s">
        <v>1229</v>
      </c>
      <c r="E937" s="20" t="s">
        <v>1234</v>
      </c>
      <c r="F937" s="5" t="s">
        <v>1235</v>
      </c>
      <c r="G937" s="5" t="s">
        <v>860</v>
      </c>
      <c r="H937" s="5" t="s">
        <v>2540</v>
      </c>
      <c r="I937" s="5" t="s">
        <v>10</v>
      </c>
      <c r="J937" s="5" t="s">
        <v>1144</v>
      </c>
      <c r="K937" s="5" t="s">
        <v>1145</v>
      </c>
      <c r="L937" s="5" t="s">
        <v>1174</v>
      </c>
      <c r="M937" s="5" t="s">
        <v>8</v>
      </c>
    </row>
    <row r="938" spans="3:13" ht="78.75" customHeight="1" x14ac:dyDescent="0.35">
      <c r="C938" s="4" t="str">
        <f>+VLOOKUP(D938, '[1]Plantillas Final'!$A$4:$C$1000, 3, 0)</f>
        <v>Mensual</v>
      </c>
      <c r="D938" s="4" t="s">
        <v>1229</v>
      </c>
      <c r="E938" s="20" t="s">
        <v>1236</v>
      </c>
      <c r="F938" s="5" t="s">
        <v>1237</v>
      </c>
      <c r="G938" s="5" t="s">
        <v>1238</v>
      </c>
      <c r="H938" s="5" t="s">
        <v>168</v>
      </c>
      <c r="I938" s="5" t="s">
        <v>10</v>
      </c>
      <c r="J938" s="5" t="s">
        <v>1144</v>
      </c>
      <c r="K938" s="5" t="s">
        <v>1145</v>
      </c>
      <c r="L938" s="5" t="s">
        <v>1174</v>
      </c>
      <c r="M938" s="5" t="s">
        <v>8</v>
      </c>
    </row>
    <row r="939" spans="3:13" ht="78.75" customHeight="1" x14ac:dyDescent="0.35">
      <c r="C939" s="4" t="str">
        <f>+VLOOKUP(D939, '[1]Plantillas Final'!$A$4:$C$1000, 3, 0)</f>
        <v>Mensual</v>
      </c>
      <c r="D939" s="4" t="s">
        <v>1229</v>
      </c>
      <c r="E939" s="20" t="s">
        <v>1239</v>
      </c>
      <c r="F939" s="5" t="s">
        <v>1240</v>
      </c>
      <c r="G939" s="5" t="s">
        <v>1241</v>
      </c>
      <c r="H939" s="5" t="s">
        <v>2540</v>
      </c>
      <c r="I939" s="5" t="s">
        <v>10</v>
      </c>
      <c r="J939" s="5" t="s">
        <v>1144</v>
      </c>
      <c r="K939" s="5" t="s">
        <v>1145</v>
      </c>
      <c r="L939" s="5" t="s">
        <v>1174</v>
      </c>
      <c r="M939" s="5" t="s">
        <v>8</v>
      </c>
    </row>
    <row r="940" spans="3:13" ht="78.75" customHeight="1" x14ac:dyDescent="0.35">
      <c r="C940" s="4" t="str">
        <f>+VLOOKUP(D940, '[1]Plantillas Final'!$A$4:$C$1000, 3, 0)</f>
        <v>Mensual</v>
      </c>
      <c r="D940" s="4" t="s">
        <v>1229</v>
      </c>
      <c r="E940" s="20" t="s">
        <v>1242</v>
      </c>
      <c r="F940" s="5" t="s">
        <v>1243</v>
      </c>
      <c r="G940" s="5" t="s">
        <v>438</v>
      </c>
      <c r="H940" s="5" t="s">
        <v>6</v>
      </c>
      <c r="I940" s="5" t="s">
        <v>7</v>
      </c>
      <c r="J940" s="5">
        <v>36</v>
      </c>
      <c r="K940" s="5">
        <v>36</v>
      </c>
      <c r="L940" s="5" t="s">
        <v>1244</v>
      </c>
      <c r="M940" s="5" t="s">
        <v>8</v>
      </c>
    </row>
    <row r="941" spans="3:13" ht="78.75" customHeight="1" x14ac:dyDescent="0.35">
      <c r="C941" s="4" t="str">
        <f>+VLOOKUP(D941, '[1]Plantillas Final'!$A$4:$C$1000, 3, 0)</f>
        <v>Mensual</v>
      </c>
      <c r="D941" s="4" t="s">
        <v>1229</v>
      </c>
      <c r="E941" s="20" t="s">
        <v>1245</v>
      </c>
      <c r="F941" s="5" t="s">
        <v>378</v>
      </c>
      <c r="G941" s="5" t="s">
        <v>1501</v>
      </c>
      <c r="H941" s="5" t="s">
        <v>6</v>
      </c>
      <c r="I941" s="5" t="s">
        <v>346</v>
      </c>
      <c r="J941" s="5">
        <v>16</v>
      </c>
      <c r="K941" s="5">
        <v>16</v>
      </c>
      <c r="L941" s="5" t="s">
        <v>3090</v>
      </c>
      <c r="M941" s="5" t="s">
        <v>8</v>
      </c>
    </row>
    <row r="942" spans="3:13" ht="89.25" customHeight="1" x14ac:dyDescent="0.35">
      <c r="C942" s="4" t="str">
        <f>+VLOOKUP(D942, '[1]Plantillas Final'!$A$4:$C$1000, 3, 0)</f>
        <v>Mensual</v>
      </c>
      <c r="D942" s="4" t="s">
        <v>1229</v>
      </c>
      <c r="E942" s="20" t="s">
        <v>1246</v>
      </c>
      <c r="F942" s="5" t="s">
        <v>429</v>
      </c>
      <c r="G942" s="5" t="s">
        <v>1247</v>
      </c>
      <c r="H942" s="5" t="s">
        <v>6</v>
      </c>
      <c r="I942" s="5" t="s">
        <v>7</v>
      </c>
      <c r="J942" s="5">
        <v>1</v>
      </c>
      <c r="K942" s="5">
        <v>30</v>
      </c>
      <c r="L942" s="5" t="s">
        <v>1248</v>
      </c>
      <c r="M942" s="5" t="s">
        <v>8</v>
      </c>
    </row>
    <row r="943" spans="3:13" ht="102" customHeight="1" x14ac:dyDescent="0.35">
      <c r="C943" s="4" t="str">
        <f>+VLOOKUP(D943, '[1]Plantillas Final'!$A$4:$C$1000, 3, 0)</f>
        <v>Mensual</v>
      </c>
      <c r="D943" s="4" t="s">
        <v>1229</v>
      </c>
      <c r="E943" s="20" t="s">
        <v>1249</v>
      </c>
      <c r="F943" s="5" t="s">
        <v>1250</v>
      </c>
      <c r="G943" s="5" t="s">
        <v>1251</v>
      </c>
      <c r="H943" s="5" t="s">
        <v>6</v>
      </c>
      <c r="I943" s="5" t="s">
        <v>347</v>
      </c>
      <c r="J943" s="5">
        <v>1</v>
      </c>
      <c r="K943" s="5">
        <v>15</v>
      </c>
      <c r="L943" s="5" t="s">
        <v>1252</v>
      </c>
      <c r="M943" s="5" t="s">
        <v>8</v>
      </c>
    </row>
    <row r="944" spans="3:13" ht="138.75" customHeight="1" x14ac:dyDescent="0.35">
      <c r="C944" s="4" t="str">
        <f>+VLOOKUP(D944, '[1]Plantillas Final'!$A$4:$C$1000, 3, 0)</f>
        <v>Mensual</v>
      </c>
      <c r="D944" s="4" t="s">
        <v>1229</v>
      </c>
      <c r="E944" s="20" t="s">
        <v>1253</v>
      </c>
      <c r="F944" s="5" t="s">
        <v>1254</v>
      </c>
      <c r="G944" s="5" t="s">
        <v>1502</v>
      </c>
      <c r="H944" s="5" t="s">
        <v>6</v>
      </c>
      <c r="I944" s="5" t="s">
        <v>171</v>
      </c>
      <c r="J944" s="5" t="s">
        <v>783</v>
      </c>
      <c r="K944" s="5" t="s">
        <v>783</v>
      </c>
      <c r="L944" s="5" t="s">
        <v>1255</v>
      </c>
      <c r="M944" s="5" t="s">
        <v>8</v>
      </c>
    </row>
    <row r="945" spans="3:13" ht="52.5" customHeight="1" x14ac:dyDescent="0.35">
      <c r="C945" s="4" t="str">
        <f>+VLOOKUP(D945, '[1]Plantillas Final'!$A$4:$C$1000, 3, 0)</f>
        <v>Mensual</v>
      </c>
      <c r="D945" s="4" t="s">
        <v>1229</v>
      </c>
      <c r="E945" s="20" t="s">
        <v>1256</v>
      </c>
      <c r="F945" s="5" t="s">
        <v>782</v>
      </c>
      <c r="G945" s="5" t="s">
        <v>153</v>
      </c>
      <c r="H945" s="5" t="s">
        <v>6</v>
      </c>
      <c r="I945" s="5" t="s">
        <v>171</v>
      </c>
      <c r="J945" s="5" t="s">
        <v>783</v>
      </c>
      <c r="K945" s="5" t="s">
        <v>783</v>
      </c>
      <c r="L945" s="5" t="s">
        <v>210</v>
      </c>
      <c r="M945" s="5" t="s">
        <v>8</v>
      </c>
    </row>
    <row r="946" spans="3:13" ht="52.5" customHeight="1" x14ac:dyDescent="0.35">
      <c r="C946" s="4" t="str">
        <f>+VLOOKUP(D946, '[1]Plantillas Final'!$A$4:$C$1000, 3, 0)</f>
        <v>Mensual</v>
      </c>
      <c r="D946" s="4" t="s">
        <v>1229</v>
      </c>
      <c r="E946" s="20" t="s">
        <v>1257</v>
      </c>
      <c r="F946" s="5" t="s">
        <v>883</v>
      </c>
      <c r="G946" s="5" t="s">
        <v>1503</v>
      </c>
      <c r="H946" s="5" t="s">
        <v>6</v>
      </c>
      <c r="I946" s="5" t="s">
        <v>171</v>
      </c>
      <c r="J946" s="5" t="s">
        <v>783</v>
      </c>
      <c r="K946" s="5" t="s">
        <v>783</v>
      </c>
      <c r="L946" s="5" t="s">
        <v>1258</v>
      </c>
      <c r="M946" s="5" t="s">
        <v>8</v>
      </c>
    </row>
    <row r="947" spans="3:13" ht="127.5" customHeight="1" x14ac:dyDescent="0.35">
      <c r="C947" s="4" t="str">
        <f>+VLOOKUP(D947, '[1]Plantillas Final'!$A$4:$C$1000, 3, 0)</f>
        <v>Mensual</v>
      </c>
      <c r="D947" s="4" t="s">
        <v>1260</v>
      </c>
      <c r="E947" s="20" t="s">
        <v>1259</v>
      </c>
      <c r="F947" s="5" t="s">
        <v>1058</v>
      </c>
      <c r="G947" s="5" t="s">
        <v>1117</v>
      </c>
      <c r="H947" s="5" t="s">
        <v>6</v>
      </c>
      <c r="I947" s="5" t="s">
        <v>10</v>
      </c>
      <c r="J947" s="5" t="s">
        <v>1118</v>
      </c>
      <c r="K947" s="5" t="s">
        <v>1118</v>
      </c>
      <c r="L947" s="5" t="s">
        <v>3101</v>
      </c>
      <c r="M947" s="5" t="s">
        <v>8</v>
      </c>
    </row>
    <row r="948" spans="3:13" ht="93" customHeight="1" x14ac:dyDescent="0.35">
      <c r="C948" s="4" t="str">
        <f>+VLOOKUP(D948, '[1]Plantillas Final'!$A$4:$C$1000, 3, 0)</f>
        <v>Mensual</v>
      </c>
      <c r="D948" s="4" t="s">
        <v>1260</v>
      </c>
      <c r="E948" s="20" t="s">
        <v>1261</v>
      </c>
      <c r="F948" s="5" t="s">
        <v>1062</v>
      </c>
      <c r="G948" s="5" t="s">
        <v>1120</v>
      </c>
      <c r="H948" s="5" t="s">
        <v>6</v>
      </c>
      <c r="I948" s="5" t="s">
        <v>10</v>
      </c>
      <c r="J948" s="5" t="s">
        <v>1121</v>
      </c>
      <c r="K948" s="5" t="s">
        <v>1121</v>
      </c>
      <c r="L948" s="5" t="s">
        <v>3102</v>
      </c>
      <c r="M948" s="5" t="s">
        <v>8</v>
      </c>
    </row>
    <row r="949" spans="3:13" ht="96.75" customHeight="1" x14ac:dyDescent="0.35">
      <c r="C949" s="4" t="str">
        <f>+VLOOKUP(D949, '[1]Plantillas Final'!$A$4:$C$1000, 3, 0)</f>
        <v>Mensual</v>
      </c>
      <c r="D949" s="4" t="s">
        <v>1260</v>
      </c>
      <c r="E949" s="20" t="s">
        <v>1262</v>
      </c>
      <c r="F949" s="5" t="s">
        <v>110</v>
      </c>
      <c r="G949" s="5" t="s">
        <v>111</v>
      </c>
      <c r="H949" s="5" t="s">
        <v>6</v>
      </c>
      <c r="I949" s="5" t="s">
        <v>171</v>
      </c>
      <c r="J949" s="5" t="s">
        <v>783</v>
      </c>
      <c r="K949" s="5" t="s">
        <v>783</v>
      </c>
      <c r="L949" s="5" t="s">
        <v>178</v>
      </c>
      <c r="M949" s="5" t="s">
        <v>8</v>
      </c>
    </row>
    <row r="950" spans="3:13" ht="148.5" customHeight="1" x14ac:dyDescent="0.35">
      <c r="C950" s="4" t="str">
        <f>+VLOOKUP(D950, '[1]Plantillas Final'!$A$4:$C$1000, 3, 0)</f>
        <v>Mensual</v>
      </c>
      <c r="D950" s="4" t="s">
        <v>1260</v>
      </c>
      <c r="E950" s="20" t="s">
        <v>1263</v>
      </c>
      <c r="F950" s="5" t="s">
        <v>112</v>
      </c>
      <c r="G950" s="5" t="s">
        <v>113</v>
      </c>
      <c r="H950" s="5" t="s">
        <v>6</v>
      </c>
      <c r="I950" s="5" t="s">
        <v>10</v>
      </c>
      <c r="J950" s="5" t="s">
        <v>783</v>
      </c>
      <c r="K950" s="5" t="s">
        <v>821</v>
      </c>
      <c r="L950" s="5" t="s">
        <v>3094</v>
      </c>
      <c r="M950" s="5" t="s">
        <v>8</v>
      </c>
    </row>
    <row r="951" spans="3:13" ht="78" customHeight="1" x14ac:dyDescent="0.35">
      <c r="C951" s="4" t="str">
        <f>+VLOOKUP(D951, '[1]Plantillas Final'!$A$4:$C$1000, 3, 0)</f>
        <v>Mensual</v>
      </c>
      <c r="D951" s="4" t="s">
        <v>1260</v>
      </c>
      <c r="E951" s="20" t="s">
        <v>1264</v>
      </c>
      <c r="F951" s="5" t="s">
        <v>279</v>
      </c>
      <c r="G951" s="5" t="s">
        <v>280</v>
      </c>
      <c r="H951" s="5" t="s">
        <v>168</v>
      </c>
      <c r="I951" s="5" t="s">
        <v>10</v>
      </c>
      <c r="J951" s="5" t="s">
        <v>814</v>
      </c>
      <c r="K951" s="5" t="s">
        <v>822</v>
      </c>
      <c r="L951" s="5" t="s">
        <v>200</v>
      </c>
      <c r="M951" s="5" t="s">
        <v>8</v>
      </c>
    </row>
    <row r="952" spans="3:13" ht="86.25" customHeight="1" x14ac:dyDescent="0.35">
      <c r="C952" s="4" t="str">
        <f>+VLOOKUP(D952, '[1]Plantillas Final'!$A$4:$C$1000, 3, 0)</f>
        <v>Mensual</v>
      </c>
      <c r="D952" s="4" t="s">
        <v>2784</v>
      </c>
      <c r="E952" s="20" t="s">
        <v>2783</v>
      </c>
      <c r="F952" s="5" t="s">
        <v>2997</v>
      </c>
      <c r="G952" s="5" t="s">
        <v>2737</v>
      </c>
      <c r="H952" s="5" t="s">
        <v>6</v>
      </c>
      <c r="I952" s="5" t="s">
        <v>22</v>
      </c>
      <c r="J952" s="5">
        <v>10</v>
      </c>
      <c r="K952" s="5">
        <v>10</v>
      </c>
      <c r="L952" s="5" t="s">
        <v>2738</v>
      </c>
      <c r="M952" s="5" t="s">
        <v>8</v>
      </c>
    </row>
    <row r="953" spans="3:13" ht="93.75" customHeight="1" x14ac:dyDescent="0.35">
      <c r="C953" s="4" t="str">
        <f>+VLOOKUP(D953, '[1]Plantillas Final'!$A$4:$C$1000, 3, 0)</f>
        <v>Mensual</v>
      </c>
      <c r="D953" s="4" t="s">
        <v>2784</v>
      </c>
      <c r="E953" s="20" t="s">
        <v>2785</v>
      </c>
      <c r="F953" s="5" t="s">
        <v>2739</v>
      </c>
      <c r="G953" s="5" t="s">
        <v>1059</v>
      </c>
      <c r="H953" s="5" t="s">
        <v>6</v>
      </c>
      <c r="I953" s="5" t="s">
        <v>10</v>
      </c>
      <c r="J953" s="5">
        <v>1</v>
      </c>
      <c r="K953" s="5">
        <v>2</v>
      </c>
      <c r="L953" s="5" t="s">
        <v>2740</v>
      </c>
      <c r="M953" s="5" t="s">
        <v>8</v>
      </c>
    </row>
    <row r="954" spans="3:13" ht="33.75" customHeight="1" x14ac:dyDescent="0.35">
      <c r="C954" s="4" t="str">
        <f>+VLOOKUP(D954, '[1]Plantillas Final'!$A$4:$C$1000, 3, 0)</f>
        <v>Mensual</v>
      </c>
      <c r="D954" s="4" t="s">
        <v>2784</v>
      </c>
      <c r="E954" s="20" t="s">
        <v>2786</v>
      </c>
      <c r="F954" s="5" t="s">
        <v>2741</v>
      </c>
      <c r="G954" s="5" t="s">
        <v>1063</v>
      </c>
      <c r="H954" s="5" t="s">
        <v>6</v>
      </c>
      <c r="I954" s="5" t="s">
        <v>10</v>
      </c>
      <c r="J954" s="5">
        <v>4</v>
      </c>
      <c r="K954" s="5">
        <v>4</v>
      </c>
      <c r="L954" s="5" t="s">
        <v>2742</v>
      </c>
      <c r="M954" s="5" t="s">
        <v>8</v>
      </c>
    </row>
    <row r="955" spans="3:13" ht="70.5" customHeight="1" x14ac:dyDescent="0.35">
      <c r="C955" s="4" t="str">
        <f>+VLOOKUP(D955, '[1]Plantillas Final'!$A$4:$C$1000, 3, 0)</f>
        <v>Mensual</v>
      </c>
      <c r="D955" s="4" t="s">
        <v>2784</v>
      </c>
      <c r="E955" s="20" t="s">
        <v>2787</v>
      </c>
      <c r="F955" s="5" t="s">
        <v>2743</v>
      </c>
      <c r="G955" s="5" t="s">
        <v>2744</v>
      </c>
      <c r="H955" s="5" t="s">
        <v>3118</v>
      </c>
      <c r="I955" s="5" t="s">
        <v>10</v>
      </c>
      <c r="J955" s="5" t="s">
        <v>783</v>
      </c>
      <c r="K955" s="5" t="s">
        <v>825</v>
      </c>
      <c r="L955" s="5" t="s">
        <v>417</v>
      </c>
      <c r="M955" s="5" t="s">
        <v>8</v>
      </c>
    </row>
    <row r="956" spans="3:13" ht="74.25" customHeight="1" x14ac:dyDescent="0.35">
      <c r="C956" s="4" t="str">
        <f>+VLOOKUP(D956, '[1]Plantillas Final'!$A$4:$C$1000, 3, 0)</f>
        <v>Mensual</v>
      </c>
      <c r="D956" s="4" t="s">
        <v>2784</v>
      </c>
      <c r="E956" s="20" t="s">
        <v>2788</v>
      </c>
      <c r="F956" s="5" t="s">
        <v>2745</v>
      </c>
      <c r="G956" s="5" t="s">
        <v>2746</v>
      </c>
      <c r="H956" s="5" t="s">
        <v>3118</v>
      </c>
      <c r="I956" s="5" t="s">
        <v>10</v>
      </c>
      <c r="J956" s="5" t="s">
        <v>783</v>
      </c>
      <c r="K956" s="5" t="s">
        <v>825</v>
      </c>
      <c r="L956" s="5" t="s">
        <v>2747</v>
      </c>
      <c r="M956" s="5" t="s">
        <v>8</v>
      </c>
    </row>
    <row r="957" spans="3:13" ht="74.25" customHeight="1" x14ac:dyDescent="0.35">
      <c r="C957" s="4" t="str">
        <f>+VLOOKUP(D957, '[1]Plantillas Final'!$A$4:$C$1000, 3, 0)</f>
        <v>Mensual</v>
      </c>
      <c r="D957" s="4" t="s">
        <v>2784</v>
      </c>
      <c r="E957" s="20" t="s">
        <v>2789</v>
      </c>
      <c r="F957" s="5" t="s">
        <v>2748</v>
      </c>
      <c r="G957" s="5" t="s">
        <v>2749</v>
      </c>
      <c r="H957" s="5" t="s">
        <v>6</v>
      </c>
      <c r="I957" s="5" t="s">
        <v>10</v>
      </c>
      <c r="J957" s="5" t="s">
        <v>783</v>
      </c>
      <c r="K957" s="5" t="s">
        <v>2750</v>
      </c>
      <c r="L957" s="5" t="s">
        <v>2751</v>
      </c>
      <c r="M957" s="5" t="s">
        <v>8</v>
      </c>
    </row>
    <row r="958" spans="3:13" ht="74.25" customHeight="1" x14ac:dyDescent="0.35">
      <c r="C958" s="4" t="str">
        <f>+VLOOKUP(D958, '[1]Plantillas Final'!$A$4:$C$1000, 3, 0)</f>
        <v>Mensual</v>
      </c>
      <c r="D958" s="4" t="s">
        <v>2784</v>
      </c>
      <c r="E958" s="20" t="s">
        <v>2790</v>
      </c>
      <c r="F958" s="5" t="s">
        <v>2752</v>
      </c>
      <c r="G958" s="5" t="s">
        <v>2753</v>
      </c>
      <c r="H958" s="5" t="s">
        <v>168</v>
      </c>
      <c r="I958" s="5" t="s">
        <v>10</v>
      </c>
      <c r="J958" s="5" t="s">
        <v>783</v>
      </c>
      <c r="K958" s="5" t="s">
        <v>2750</v>
      </c>
      <c r="L958" s="5" t="s">
        <v>2754</v>
      </c>
      <c r="M958" s="5" t="s">
        <v>8</v>
      </c>
    </row>
    <row r="959" spans="3:13" ht="74.25" customHeight="1" x14ac:dyDescent="0.35">
      <c r="C959" s="4" t="str">
        <f>+VLOOKUP(D959, '[1]Plantillas Final'!$A$4:$C$1000, 3, 0)</f>
        <v>Mensual</v>
      </c>
      <c r="D959" s="4" t="s">
        <v>2784</v>
      </c>
      <c r="E959" s="20" t="s">
        <v>2791</v>
      </c>
      <c r="F959" s="5" t="s">
        <v>2755</v>
      </c>
      <c r="G959" s="5" t="s">
        <v>2756</v>
      </c>
      <c r="H959" s="5" t="s">
        <v>168</v>
      </c>
      <c r="I959" s="5" t="s">
        <v>10</v>
      </c>
      <c r="J959" s="5" t="s">
        <v>783</v>
      </c>
      <c r="K959" s="5" t="s">
        <v>2750</v>
      </c>
      <c r="L959" s="5" t="s">
        <v>2757</v>
      </c>
      <c r="M959" s="5" t="s">
        <v>8</v>
      </c>
    </row>
    <row r="960" spans="3:13" ht="113.25" customHeight="1" x14ac:dyDescent="0.35">
      <c r="C960" s="4" t="str">
        <f>+VLOOKUP(D960, '[1]Plantillas Final'!$A$4:$C$1000, 3, 0)</f>
        <v>Mensual</v>
      </c>
      <c r="D960" s="4" t="s">
        <v>2784</v>
      </c>
      <c r="E960" s="20" t="s">
        <v>2792</v>
      </c>
      <c r="F960" s="5" t="s">
        <v>2758</v>
      </c>
      <c r="G960" s="5" t="s">
        <v>2759</v>
      </c>
      <c r="H960" s="5" t="s">
        <v>3118</v>
      </c>
      <c r="I960" s="5" t="s">
        <v>10</v>
      </c>
      <c r="J960" s="5" t="s">
        <v>783</v>
      </c>
      <c r="K960" s="5" t="s">
        <v>825</v>
      </c>
      <c r="L960" s="5" t="s">
        <v>2747</v>
      </c>
      <c r="M960" s="5" t="s">
        <v>8</v>
      </c>
    </row>
    <row r="961" spans="3:13" ht="75" customHeight="1" x14ac:dyDescent="0.35">
      <c r="C961" s="4" t="str">
        <f>+VLOOKUP(D961, '[1]Plantillas Final'!$A$4:$C$1000, 3, 0)</f>
        <v>Mensual</v>
      </c>
      <c r="D961" s="4" t="s">
        <v>2784</v>
      </c>
      <c r="E961" s="20" t="s">
        <v>2793</v>
      </c>
      <c r="F961" s="5" t="s">
        <v>2760</v>
      </c>
      <c r="G961" s="5" t="s">
        <v>2761</v>
      </c>
      <c r="H961" s="5" t="s">
        <v>6</v>
      </c>
      <c r="I961" s="5" t="s">
        <v>347</v>
      </c>
      <c r="J961" s="5">
        <v>20</v>
      </c>
      <c r="K961" s="5">
        <v>20</v>
      </c>
      <c r="L961" s="5" t="s">
        <v>2762</v>
      </c>
      <c r="M961" s="5" t="s">
        <v>8</v>
      </c>
    </row>
    <row r="962" spans="3:13" ht="75" customHeight="1" x14ac:dyDescent="0.35">
      <c r="C962" s="4" t="str">
        <f>+VLOOKUP(D962, '[1]Plantillas Final'!$A$4:$C$1000, 3, 0)</f>
        <v>Mensual</v>
      </c>
      <c r="D962" s="4" t="s">
        <v>2784</v>
      </c>
      <c r="E962" s="20" t="s">
        <v>2794</v>
      </c>
      <c r="F962" s="5" t="s">
        <v>2776</v>
      </c>
      <c r="G962" s="5" t="s">
        <v>2763</v>
      </c>
      <c r="H962" s="5" t="s">
        <v>6</v>
      </c>
      <c r="I962" s="5" t="s">
        <v>347</v>
      </c>
      <c r="J962" s="5">
        <v>20</v>
      </c>
      <c r="K962" s="5">
        <v>20</v>
      </c>
      <c r="L962" s="5" t="s">
        <v>2764</v>
      </c>
      <c r="M962" s="5" t="s">
        <v>8</v>
      </c>
    </row>
    <row r="963" spans="3:13" ht="75" customHeight="1" x14ac:dyDescent="0.35">
      <c r="C963" s="4" t="str">
        <f>+VLOOKUP(D963, '[1]Plantillas Final'!$A$4:$C$1000, 3, 0)</f>
        <v>Mensual</v>
      </c>
      <c r="D963" s="4" t="s">
        <v>2784</v>
      </c>
      <c r="E963" s="20" t="s">
        <v>2795</v>
      </c>
      <c r="F963" s="5" t="s">
        <v>2765</v>
      </c>
      <c r="G963" s="5" t="s">
        <v>2766</v>
      </c>
      <c r="H963" s="5" t="s">
        <v>6</v>
      </c>
      <c r="I963" s="5" t="s">
        <v>2767</v>
      </c>
      <c r="J963" s="5">
        <v>12</v>
      </c>
      <c r="K963" s="5">
        <v>12</v>
      </c>
      <c r="L963" s="5" t="s">
        <v>2768</v>
      </c>
      <c r="M963" s="5" t="s">
        <v>8</v>
      </c>
    </row>
    <row r="964" spans="3:13" ht="75" customHeight="1" x14ac:dyDescent="0.35">
      <c r="C964" s="4" t="str">
        <f>+VLOOKUP(D964, '[1]Plantillas Final'!$A$4:$C$1000, 3, 0)</f>
        <v>Mensual</v>
      </c>
      <c r="D964" s="4" t="s">
        <v>2797</v>
      </c>
      <c r="E964" s="20" t="s">
        <v>2796</v>
      </c>
      <c r="F964" s="5" t="s">
        <v>2760</v>
      </c>
      <c r="G964" s="5" t="s">
        <v>2761</v>
      </c>
      <c r="H964" s="5" t="s">
        <v>6</v>
      </c>
      <c r="I964" s="5" t="s">
        <v>347</v>
      </c>
      <c r="J964" s="5">
        <v>20</v>
      </c>
      <c r="K964" s="5">
        <v>20</v>
      </c>
      <c r="L964" s="5" t="s">
        <v>2769</v>
      </c>
      <c r="M964" s="5" t="s">
        <v>8</v>
      </c>
    </row>
    <row r="965" spans="3:13" ht="75" customHeight="1" x14ac:dyDescent="0.35">
      <c r="C965" s="4" t="str">
        <f>+VLOOKUP(D965, '[1]Plantillas Final'!$A$4:$C$1000, 3, 0)</f>
        <v>Mensual</v>
      </c>
      <c r="D965" s="4" t="s">
        <v>2797</v>
      </c>
      <c r="E965" s="20" t="s">
        <v>2798</v>
      </c>
      <c r="F965" s="5" t="s">
        <v>2770</v>
      </c>
      <c r="G965" s="5" t="s">
        <v>2771</v>
      </c>
      <c r="H965" s="5" t="s">
        <v>6</v>
      </c>
      <c r="I965" s="5" t="s">
        <v>347</v>
      </c>
      <c r="J965" s="5" t="s">
        <v>170</v>
      </c>
      <c r="K965" s="5" t="s">
        <v>170</v>
      </c>
      <c r="L965" s="5" t="s">
        <v>2772</v>
      </c>
      <c r="M965" s="5" t="s">
        <v>8</v>
      </c>
    </row>
    <row r="966" spans="3:13" ht="75" customHeight="1" x14ac:dyDescent="0.35">
      <c r="C966" s="4" t="str">
        <f>+VLOOKUP(D966, '[1]Plantillas Final'!$A$4:$C$1000, 3, 0)</f>
        <v>Mensual</v>
      </c>
      <c r="D966" s="4" t="s">
        <v>2797</v>
      </c>
      <c r="E966" s="20" t="s">
        <v>2799</v>
      </c>
      <c r="F966" s="5" t="s">
        <v>2773</v>
      </c>
      <c r="G966" s="5" t="s">
        <v>2774</v>
      </c>
      <c r="H966" s="5" t="s">
        <v>6</v>
      </c>
      <c r="I966" s="5" t="s">
        <v>347</v>
      </c>
      <c r="J966" s="5" t="s">
        <v>170</v>
      </c>
      <c r="K966" s="5" t="s">
        <v>170</v>
      </c>
      <c r="L966" s="5" t="s">
        <v>2775</v>
      </c>
      <c r="M966" s="5" t="s">
        <v>8</v>
      </c>
    </row>
    <row r="967" spans="3:13" ht="70.5" customHeight="1" x14ac:dyDescent="0.35">
      <c r="C967" s="4" t="str">
        <f>+VLOOKUP(D967, '[1]Plantillas Final'!$A$4:$C$1000, 3, 0)</f>
        <v>Mensual</v>
      </c>
      <c r="D967" s="4" t="s">
        <v>2797</v>
      </c>
      <c r="E967" s="20" t="s">
        <v>2800</v>
      </c>
      <c r="F967" s="5" t="s">
        <v>2776</v>
      </c>
      <c r="G967" s="5" t="s">
        <v>2763</v>
      </c>
      <c r="H967" s="5" t="s">
        <v>6</v>
      </c>
      <c r="I967" s="5" t="s">
        <v>347</v>
      </c>
      <c r="J967" s="5">
        <v>20</v>
      </c>
      <c r="K967" s="5">
        <v>20</v>
      </c>
      <c r="L967" s="5" t="s">
        <v>2777</v>
      </c>
      <c r="M967" s="5" t="s">
        <v>8</v>
      </c>
    </row>
    <row r="968" spans="3:13" ht="70.5" customHeight="1" x14ac:dyDescent="0.35">
      <c r="C968" s="4" t="str">
        <f>+VLOOKUP(D968, '[1]Plantillas Final'!$A$4:$C$1000, 3, 0)</f>
        <v>Mensual</v>
      </c>
      <c r="D968" s="4" t="s">
        <v>2797</v>
      </c>
      <c r="E968" s="20" t="s">
        <v>2801</v>
      </c>
      <c r="F968" s="5" t="s">
        <v>2778</v>
      </c>
      <c r="G968" s="5" t="s">
        <v>2779</v>
      </c>
      <c r="H968" s="5" t="s">
        <v>6</v>
      </c>
      <c r="I968" s="5" t="s">
        <v>347</v>
      </c>
      <c r="J968" s="5" t="s">
        <v>170</v>
      </c>
      <c r="K968" s="5" t="s">
        <v>170</v>
      </c>
      <c r="L968" s="5" t="s">
        <v>2780</v>
      </c>
      <c r="M968" s="5" t="s">
        <v>8</v>
      </c>
    </row>
    <row r="969" spans="3:13" ht="70.5" customHeight="1" x14ac:dyDescent="0.35">
      <c r="C969" s="4" t="str">
        <f>+VLOOKUP(D969, '[1]Plantillas Final'!$A$4:$C$1000, 3, 0)</f>
        <v>Mensual</v>
      </c>
      <c r="D969" s="4" t="s">
        <v>2797</v>
      </c>
      <c r="E969" s="20" t="s">
        <v>2802</v>
      </c>
      <c r="F969" s="5" t="s">
        <v>2781</v>
      </c>
      <c r="G969" s="5" t="s">
        <v>2782</v>
      </c>
      <c r="H969" s="5" t="s">
        <v>6</v>
      </c>
      <c r="I969" s="5" t="s">
        <v>347</v>
      </c>
      <c r="J969" s="5" t="s">
        <v>170</v>
      </c>
      <c r="K969" s="5" t="s">
        <v>170</v>
      </c>
      <c r="L969" s="5" t="s">
        <v>2775</v>
      </c>
      <c r="M969" s="5" t="s">
        <v>8</v>
      </c>
    </row>
    <row r="970" spans="3:13" ht="70.5" customHeight="1" x14ac:dyDescent="0.35">
      <c r="C970" s="4" t="str">
        <f>+VLOOKUP(D970, '[1]Plantillas Final'!$A$4:$C$1000, 3, 0)</f>
        <v>Mensual</v>
      </c>
      <c r="D970" s="4" t="s">
        <v>900</v>
      </c>
      <c r="E970" s="20" t="s">
        <v>899</v>
      </c>
      <c r="F970" s="5" t="s">
        <v>74</v>
      </c>
      <c r="G970" s="5" t="s">
        <v>901</v>
      </c>
      <c r="H970" s="5" t="s">
        <v>6</v>
      </c>
      <c r="I970" s="5" t="s">
        <v>22</v>
      </c>
      <c r="J970" s="5">
        <v>10</v>
      </c>
      <c r="K970" s="5">
        <v>10</v>
      </c>
      <c r="L970" s="5" t="s">
        <v>376</v>
      </c>
      <c r="M970" s="5" t="s">
        <v>8</v>
      </c>
    </row>
    <row r="971" spans="3:13" ht="70.5" customHeight="1" x14ac:dyDescent="0.35">
      <c r="C971" s="4" t="str">
        <f>+VLOOKUP(D971, '[1]Plantillas Final'!$A$4:$C$1000, 3, 0)</f>
        <v>Mensual</v>
      </c>
      <c r="D971" s="4" t="s">
        <v>900</v>
      </c>
      <c r="E971" s="20" t="s">
        <v>902</v>
      </c>
      <c r="F971" s="5" t="s">
        <v>903</v>
      </c>
      <c r="G971" s="5" t="s">
        <v>904</v>
      </c>
      <c r="H971" s="5" t="s">
        <v>168</v>
      </c>
      <c r="I971" s="5" t="s">
        <v>10</v>
      </c>
      <c r="J971" s="5" t="s">
        <v>783</v>
      </c>
      <c r="K971" s="5" t="s">
        <v>812</v>
      </c>
      <c r="L971" s="5" t="s">
        <v>1500</v>
      </c>
      <c r="M971" s="5" t="s">
        <v>8</v>
      </c>
    </row>
    <row r="972" spans="3:13" ht="70.5" customHeight="1" x14ac:dyDescent="0.35">
      <c r="C972" s="4" t="str">
        <f>+VLOOKUP(D972, '[1]Plantillas Final'!$A$4:$C$1000, 3, 0)</f>
        <v>Mensual</v>
      </c>
      <c r="D972" s="4" t="s">
        <v>900</v>
      </c>
      <c r="E972" s="20" t="s">
        <v>905</v>
      </c>
      <c r="F972" s="5" t="s">
        <v>906</v>
      </c>
      <c r="G972" s="5" t="s">
        <v>907</v>
      </c>
      <c r="H972" s="5" t="s">
        <v>168</v>
      </c>
      <c r="I972" s="5" t="s">
        <v>10</v>
      </c>
      <c r="J972" s="5" t="s">
        <v>783</v>
      </c>
      <c r="K972" s="5" t="s">
        <v>812</v>
      </c>
      <c r="L972" s="5" t="s">
        <v>1500</v>
      </c>
      <c r="M972" s="5" t="s">
        <v>8</v>
      </c>
    </row>
    <row r="973" spans="3:13" ht="70.5" customHeight="1" x14ac:dyDescent="0.35">
      <c r="C973" s="4" t="str">
        <f>+VLOOKUP(D973, '[1]Plantillas Final'!$A$4:$C$1000, 3, 0)</f>
        <v>Mensual</v>
      </c>
      <c r="D973" s="4" t="s">
        <v>900</v>
      </c>
      <c r="E973" s="20" t="s">
        <v>908</v>
      </c>
      <c r="F973" s="5" t="s">
        <v>909</v>
      </c>
      <c r="G973" s="5" t="s">
        <v>910</v>
      </c>
      <c r="H973" s="5" t="s">
        <v>168</v>
      </c>
      <c r="I973" s="5" t="s">
        <v>10</v>
      </c>
      <c r="J973" s="5" t="s">
        <v>783</v>
      </c>
      <c r="K973" s="5" t="s">
        <v>812</v>
      </c>
      <c r="L973" s="5" t="s">
        <v>1500</v>
      </c>
      <c r="M973" s="5" t="s">
        <v>8</v>
      </c>
    </row>
    <row r="974" spans="3:13" ht="70.5" customHeight="1" x14ac:dyDescent="0.35">
      <c r="C974" s="4" t="str">
        <f>+VLOOKUP(D974, '[1]Plantillas Final'!$A$4:$C$1000, 3, 0)</f>
        <v>Mensual</v>
      </c>
      <c r="D974" s="5" t="s">
        <v>900</v>
      </c>
      <c r="E974" s="20" t="s">
        <v>911</v>
      </c>
      <c r="F974" s="5" t="s">
        <v>912</v>
      </c>
      <c r="G974" s="5" t="s">
        <v>913</v>
      </c>
      <c r="H974" s="5" t="s">
        <v>168</v>
      </c>
      <c r="I974" s="5" t="s">
        <v>10</v>
      </c>
      <c r="J974" s="5" t="s">
        <v>783</v>
      </c>
      <c r="K974" s="5" t="s">
        <v>812</v>
      </c>
      <c r="L974" s="5" t="s">
        <v>1500</v>
      </c>
      <c r="M974" s="5" t="s">
        <v>8</v>
      </c>
    </row>
    <row r="975" spans="3:13" ht="50.25" customHeight="1" x14ac:dyDescent="0.35">
      <c r="C975" s="4" t="str">
        <f>+VLOOKUP(D975, '[1]Plantillas Final'!$A$4:$C$1000, 3, 0)</f>
        <v>Mensual</v>
      </c>
      <c r="D975" s="5" t="s">
        <v>900</v>
      </c>
      <c r="E975" s="20" t="s">
        <v>914</v>
      </c>
      <c r="F975" s="5" t="s">
        <v>915</v>
      </c>
      <c r="G975" s="5" t="s">
        <v>916</v>
      </c>
      <c r="H975" s="5" t="s">
        <v>3118</v>
      </c>
      <c r="I975" s="5" t="s">
        <v>10</v>
      </c>
      <c r="J975" s="5" t="s">
        <v>783</v>
      </c>
      <c r="K975" s="5" t="s">
        <v>812</v>
      </c>
      <c r="L975" s="5" t="s">
        <v>1500</v>
      </c>
      <c r="M975" s="5" t="s">
        <v>8</v>
      </c>
    </row>
    <row r="976" spans="3:13" ht="81" customHeight="1" x14ac:dyDescent="0.35">
      <c r="C976" s="4" t="str">
        <f>+VLOOKUP(D976, '[1]Plantillas Final'!$A$4:$C$1000, 3, 0)</f>
        <v>Mensual</v>
      </c>
      <c r="D976" s="5" t="s">
        <v>900</v>
      </c>
      <c r="E976" s="20" t="s">
        <v>917</v>
      </c>
      <c r="F976" s="5" t="s">
        <v>918</v>
      </c>
      <c r="G976" s="5" t="s">
        <v>919</v>
      </c>
      <c r="H976" s="5" t="s">
        <v>3118</v>
      </c>
      <c r="I976" s="5" t="s">
        <v>10</v>
      </c>
      <c r="J976" s="5" t="s">
        <v>783</v>
      </c>
      <c r="K976" s="5" t="s">
        <v>812</v>
      </c>
      <c r="L976" s="5" t="s">
        <v>1500</v>
      </c>
      <c r="M976" s="5" t="s">
        <v>8</v>
      </c>
    </row>
    <row r="977" spans="3:13" ht="59.25" customHeight="1" x14ac:dyDescent="0.35">
      <c r="C977" s="4" t="str">
        <f>+VLOOKUP(D977, '[1]Plantillas Final'!$A$4:$C$1000, 3, 0)</f>
        <v>Mensual</v>
      </c>
      <c r="D977" s="5" t="s">
        <v>900</v>
      </c>
      <c r="E977" s="20" t="s">
        <v>920</v>
      </c>
      <c r="F977" s="5" t="s">
        <v>921</v>
      </c>
      <c r="G977" s="5" t="s">
        <v>922</v>
      </c>
      <c r="H977" s="5" t="s">
        <v>168</v>
      </c>
      <c r="I977" s="5" t="s">
        <v>10</v>
      </c>
      <c r="J977" s="5" t="s">
        <v>783</v>
      </c>
      <c r="K977" s="5" t="s">
        <v>812</v>
      </c>
      <c r="L977" s="5" t="s">
        <v>1500</v>
      </c>
      <c r="M977" s="5" t="s">
        <v>8</v>
      </c>
    </row>
    <row r="978" spans="3:13" ht="66" customHeight="1" x14ac:dyDescent="0.35">
      <c r="C978" s="4" t="str">
        <f>+VLOOKUP(D978, '[1]Plantillas Final'!$A$4:$C$1000, 3, 0)</f>
        <v>Mensual</v>
      </c>
      <c r="D978" s="5" t="s">
        <v>900</v>
      </c>
      <c r="E978" s="20" t="s">
        <v>923</v>
      </c>
      <c r="F978" s="5" t="s">
        <v>924</v>
      </c>
      <c r="G978" s="5" t="s">
        <v>925</v>
      </c>
      <c r="H978" s="5" t="s">
        <v>168</v>
      </c>
      <c r="I978" s="5" t="s">
        <v>10</v>
      </c>
      <c r="J978" s="5" t="s">
        <v>783</v>
      </c>
      <c r="K978" s="5" t="s">
        <v>812</v>
      </c>
      <c r="L978" s="5" t="s">
        <v>813</v>
      </c>
      <c r="M978" s="5" t="s">
        <v>8</v>
      </c>
    </row>
    <row r="979" spans="3:13" ht="73.5" customHeight="1" x14ac:dyDescent="0.35">
      <c r="C979" s="4" t="str">
        <f>+VLOOKUP(D979, '[1]Plantillas Final'!$A$4:$C$1000, 3, 0)</f>
        <v>Mensual</v>
      </c>
      <c r="D979" s="5" t="s">
        <v>900</v>
      </c>
      <c r="E979" s="20" t="s">
        <v>926</v>
      </c>
      <c r="F979" s="5" t="s">
        <v>927</v>
      </c>
      <c r="G979" s="5" t="s">
        <v>928</v>
      </c>
      <c r="H979" s="5" t="s">
        <v>3118</v>
      </c>
      <c r="I979" s="5" t="s">
        <v>10</v>
      </c>
      <c r="J979" s="5" t="s">
        <v>783</v>
      </c>
      <c r="K979" s="5" t="s">
        <v>812</v>
      </c>
      <c r="L979" s="5" t="s">
        <v>813</v>
      </c>
      <c r="M979" s="5" t="s">
        <v>8</v>
      </c>
    </row>
    <row r="980" spans="3:13" ht="66.75" customHeight="1" x14ac:dyDescent="0.35">
      <c r="C980" s="4" t="str">
        <f>+VLOOKUP(D980, '[1]Plantillas Final'!$A$4:$C$1000, 3, 0)</f>
        <v>Mensual</v>
      </c>
      <c r="D980" s="5" t="s">
        <v>930</v>
      </c>
      <c r="E980" s="20" t="s">
        <v>929</v>
      </c>
      <c r="F980" s="5" t="s">
        <v>74</v>
      </c>
      <c r="G980" s="5" t="s">
        <v>901</v>
      </c>
      <c r="H980" s="5" t="s">
        <v>6</v>
      </c>
      <c r="I980" s="5" t="s">
        <v>22</v>
      </c>
      <c r="J980" s="5">
        <v>10</v>
      </c>
      <c r="K980" s="5">
        <v>10</v>
      </c>
      <c r="L980" s="5" t="s">
        <v>376</v>
      </c>
      <c r="M980" s="5" t="s">
        <v>8</v>
      </c>
    </row>
    <row r="981" spans="3:13" ht="66" customHeight="1" x14ac:dyDescent="0.35">
      <c r="C981" s="4" t="str">
        <f>+VLOOKUP(D981, '[1]Plantillas Final'!$A$4:$C$1000, 3, 0)</f>
        <v>Mensual</v>
      </c>
      <c r="D981" s="5" t="s">
        <v>930</v>
      </c>
      <c r="E981" s="20" t="s">
        <v>931</v>
      </c>
      <c r="F981" s="5" t="s">
        <v>932</v>
      </c>
      <c r="G981" s="5" t="s">
        <v>933</v>
      </c>
      <c r="H981" s="5" t="s">
        <v>78</v>
      </c>
      <c r="I981" s="5" t="s">
        <v>10</v>
      </c>
      <c r="J981" s="5" t="s">
        <v>783</v>
      </c>
      <c r="K981" s="5" t="s">
        <v>818</v>
      </c>
      <c r="L981" s="5" t="s">
        <v>179</v>
      </c>
      <c r="M981" s="5" t="s">
        <v>8</v>
      </c>
    </row>
    <row r="982" spans="3:13" ht="60" customHeight="1" x14ac:dyDescent="0.35">
      <c r="C982" s="4" t="str">
        <f>+VLOOKUP(D982, '[1]Plantillas Final'!$A$4:$C$1000, 3, 0)</f>
        <v>Mensual</v>
      </c>
      <c r="D982" s="5" t="s">
        <v>930</v>
      </c>
      <c r="E982" s="20" t="s">
        <v>934</v>
      </c>
      <c r="F982" s="5" t="s">
        <v>935</v>
      </c>
      <c r="G982" s="5" t="s">
        <v>936</v>
      </c>
      <c r="H982" s="5" t="s">
        <v>78</v>
      </c>
      <c r="I982" s="5" t="s">
        <v>10</v>
      </c>
      <c r="J982" s="5" t="s">
        <v>783</v>
      </c>
      <c r="K982" s="5" t="s">
        <v>818</v>
      </c>
      <c r="L982" s="5" t="s">
        <v>179</v>
      </c>
      <c r="M982" s="5" t="s">
        <v>8</v>
      </c>
    </row>
    <row r="983" spans="3:13" ht="65.25" customHeight="1" x14ac:dyDescent="0.35">
      <c r="C983" s="4" t="str">
        <f>+VLOOKUP(D983, '[1]Plantillas Final'!$A$4:$C$1000, 3, 0)</f>
        <v>Mensual</v>
      </c>
      <c r="D983" s="5" t="s">
        <v>930</v>
      </c>
      <c r="E983" s="20" t="s">
        <v>937</v>
      </c>
      <c r="F983" s="5" t="s">
        <v>938</v>
      </c>
      <c r="G983" s="5" t="s">
        <v>939</v>
      </c>
      <c r="H983" s="5" t="s">
        <v>1839</v>
      </c>
      <c r="I983" s="5" t="s">
        <v>10</v>
      </c>
      <c r="J983" s="5" t="s">
        <v>783</v>
      </c>
      <c r="K983" s="5" t="s">
        <v>818</v>
      </c>
      <c r="L983" s="5" t="s">
        <v>179</v>
      </c>
      <c r="M983" s="5" t="s">
        <v>8</v>
      </c>
    </row>
    <row r="984" spans="3:13" ht="81" customHeight="1" x14ac:dyDescent="0.35">
      <c r="C984" s="4" t="str">
        <f>+VLOOKUP(D984, '[1]Plantillas Final'!$A$4:$C$1000, 3, 0)</f>
        <v>Mensual</v>
      </c>
      <c r="D984" s="5" t="s">
        <v>930</v>
      </c>
      <c r="E984" s="20" t="s">
        <v>940</v>
      </c>
      <c r="F984" s="5" t="s">
        <v>941</v>
      </c>
      <c r="G984" s="5" t="s">
        <v>942</v>
      </c>
      <c r="H984" s="5" t="s">
        <v>1839</v>
      </c>
      <c r="I984" s="5" t="s">
        <v>10</v>
      </c>
      <c r="J984" s="5" t="s">
        <v>783</v>
      </c>
      <c r="K984" s="5" t="s">
        <v>818</v>
      </c>
      <c r="L984" s="5" t="s">
        <v>179</v>
      </c>
      <c r="M984" s="5" t="s">
        <v>8</v>
      </c>
    </row>
    <row r="985" spans="3:13" ht="72" customHeight="1" x14ac:dyDescent="0.35">
      <c r="C985" s="4" t="str">
        <f>+VLOOKUP(D985, '[1]Plantillas Final'!$A$4:$C$1000, 3, 0)</f>
        <v>Mensual</v>
      </c>
      <c r="D985" s="5" t="s">
        <v>930</v>
      </c>
      <c r="E985" s="20" t="s">
        <v>943</v>
      </c>
      <c r="F985" s="5" t="s">
        <v>944</v>
      </c>
      <c r="G985" s="5" t="s">
        <v>945</v>
      </c>
      <c r="H985" s="5" t="s">
        <v>1839</v>
      </c>
      <c r="I985" s="5" t="s">
        <v>10</v>
      </c>
      <c r="J985" s="5" t="s">
        <v>783</v>
      </c>
      <c r="K985" s="5" t="s">
        <v>818</v>
      </c>
      <c r="L985" s="5" t="s">
        <v>179</v>
      </c>
      <c r="M985" s="5" t="s">
        <v>8</v>
      </c>
    </row>
    <row r="986" spans="3:13" ht="72" customHeight="1" x14ac:dyDescent="0.35">
      <c r="C986" s="4" t="str">
        <f>+VLOOKUP(D986, '[1]Plantillas Final'!$A$4:$C$1000, 3, 0)</f>
        <v>Mensual</v>
      </c>
      <c r="D986" s="5" t="s">
        <v>930</v>
      </c>
      <c r="E986" s="20" t="s">
        <v>946</v>
      </c>
      <c r="F986" s="5" t="s">
        <v>947</v>
      </c>
      <c r="G986" s="5" t="s">
        <v>948</v>
      </c>
      <c r="H986" s="5" t="s">
        <v>1839</v>
      </c>
      <c r="I986" s="5" t="s">
        <v>10</v>
      </c>
      <c r="J986" s="5" t="s">
        <v>783</v>
      </c>
      <c r="K986" s="5" t="s">
        <v>818</v>
      </c>
      <c r="L986" s="5" t="s">
        <v>179</v>
      </c>
      <c r="M986" s="5" t="s">
        <v>8</v>
      </c>
    </row>
    <row r="987" spans="3:13" ht="97.5" customHeight="1" x14ac:dyDescent="0.35">
      <c r="C987" s="4" t="str">
        <f>+VLOOKUP(D987, '[1]Plantillas Final'!$A$4:$C$1000, 3, 0)</f>
        <v>Mensual</v>
      </c>
      <c r="D987" s="5" t="s">
        <v>930</v>
      </c>
      <c r="E987" s="20" t="s">
        <v>949</v>
      </c>
      <c r="F987" s="5" t="s">
        <v>950</v>
      </c>
      <c r="G987" s="5" t="s">
        <v>951</v>
      </c>
      <c r="H987" s="5" t="s">
        <v>1839</v>
      </c>
      <c r="I987" s="5" t="s">
        <v>10</v>
      </c>
      <c r="J987" s="5" t="s">
        <v>783</v>
      </c>
      <c r="K987" s="5" t="s">
        <v>818</v>
      </c>
      <c r="L987" s="5" t="s">
        <v>179</v>
      </c>
      <c r="M987" s="5" t="s">
        <v>8</v>
      </c>
    </row>
    <row r="988" spans="3:13" ht="125.25" customHeight="1" x14ac:dyDescent="0.35">
      <c r="C988" s="4" t="str">
        <f>+VLOOKUP(D988, '[1]Plantillas Final'!$A$4:$C$1000, 3, 0)</f>
        <v>Mensual</v>
      </c>
      <c r="D988" s="5" t="s">
        <v>930</v>
      </c>
      <c r="E988" s="20" t="s">
        <v>952</v>
      </c>
      <c r="F988" s="5" t="s">
        <v>953</v>
      </c>
      <c r="G988" s="5" t="s">
        <v>954</v>
      </c>
      <c r="H988" s="5" t="s">
        <v>1839</v>
      </c>
      <c r="I988" s="5" t="s">
        <v>10</v>
      </c>
      <c r="J988" s="5" t="s">
        <v>783</v>
      </c>
      <c r="K988" s="5" t="s">
        <v>818</v>
      </c>
      <c r="L988" s="5" t="s">
        <v>179</v>
      </c>
      <c r="M988" s="5" t="s">
        <v>8</v>
      </c>
    </row>
    <row r="989" spans="3:13" ht="138.75" customHeight="1" x14ac:dyDescent="0.35">
      <c r="C989" s="4" t="str">
        <f>+VLOOKUP(D989, '[1]Plantillas Final'!$A$4:$C$1000, 3, 0)</f>
        <v>Mensual</v>
      </c>
      <c r="D989" s="5" t="s">
        <v>930</v>
      </c>
      <c r="E989" s="20" t="s">
        <v>955</v>
      </c>
      <c r="F989" s="5" t="s">
        <v>956</v>
      </c>
      <c r="G989" s="5" t="s">
        <v>957</v>
      </c>
      <c r="H989" s="5" t="s">
        <v>1839</v>
      </c>
      <c r="I989" s="5" t="s">
        <v>10</v>
      </c>
      <c r="J989" s="5" t="s">
        <v>783</v>
      </c>
      <c r="K989" s="5" t="s">
        <v>818</v>
      </c>
      <c r="L989" s="5" t="s">
        <v>179</v>
      </c>
      <c r="M989" s="5" t="s">
        <v>8</v>
      </c>
    </row>
    <row r="990" spans="3:13" ht="138.75" customHeight="1" x14ac:dyDescent="0.35">
      <c r="C990" s="4" t="str">
        <f>+VLOOKUP(D990, '[1]Plantillas Final'!$A$4:$C$1000, 3, 0)</f>
        <v>Mensual</v>
      </c>
      <c r="D990" s="5" t="s">
        <v>930</v>
      </c>
      <c r="E990" s="20" t="s">
        <v>958</v>
      </c>
      <c r="F990" s="5" t="s">
        <v>959</v>
      </c>
      <c r="G990" s="5" t="s">
        <v>960</v>
      </c>
      <c r="H990" s="5" t="s">
        <v>1839</v>
      </c>
      <c r="I990" s="5" t="s">
        <v>10</v>
      </c>
      <c r="J990" s="5" t="s">
        <v>783</v>
      </c>
      <c r="K990" s="5" t="s">
        <v>818</v>
      </c>
      <c r="L990" s="5" t="s">
        <v>179</v>
      </c>
      <c r="M990" s="5" t="s">
        <v>8</v>
      </c>
    </row>
    <row r="991" spans="3:13" ht="138.75" customHeight="1" x14ac:dyDescent="0.35">
      <c r="C991" s="4" t="str">
        <f>+VLOOKUP(D991, '[1]Plantillas Final'!$A$4:$C$1000, 3, 0)</f>
        <v>Mensual</v>
      </c>
      <c r="D991" s="5" t="s">
        <v>930</v>
      </c>
      <c r="E991" s="20" t="s">
        <v>961</v>
      </c>
      <c r="F991" s="5" t="s">
        <v>962</v>
      </c>
      <c r="G991" s="5" t="s">
        <v>963</v>
      </c>
      <c r="H991" s="5" t="s">
        <v>898</v>
      </c>
      <c r="I991" s="5" t="s">
        <v>10</v>
      </c>
      <c r="J991" s="5" t="s">
        <v>1144</v>
      </c>
      <c r="K991" s="5" t="s">
        <v>1145</v>
      </c>
      <c r="L991" s="5" t="s">
        <v>1497</v>
      </c>
      <c r="M991" s="5" t="s">
        <v>8</v>
      </c>
    </row>
    <row r="992" spans="3:13" ht="155.25" customHeight="1" x14ac:dyDescent="0.35">
      <c r="C992" s="4" t="str">
        <f>+VLOOKUP(D992, '[1]Plantillas Final'!$A$4:$C$1000, 3, 0)</f>
        <v>Mensual</v>
      </c>
      <c r="D992" s="5" t="s">
        <v>930</v>
      </c>
      <c r="E992" s="20" t="s">
        <v>964</v>
      </c>
      <c r="F992" s="5" t="s">
        <v>965</v>
      </c>
      <c r="G992" s="5" t="s">
        <v>966</v>
      </c>
      <c r="H992" s="5" t="s">
        <v>898</v>
      </c>
      <c r="I992" s="5" t="s">
        <v>10</v>
      </c>
      <c r="J992" s="5" t="s">
        <v>1144</v>
      </c>
      <c r="K992" s="5" t="s">
        <v>1145</v>
      </c>
      <c r="L992" s="5" t="s">
        <v>1497</v>
      </c>
      <c r="M992" s="5" t="s">
        <v>8</v>
      </c>
    </row>
    <row r="993" spans="3:13" ht="155.25" customHeight="1" x14ac:dyDescent="0.35">
      <c r="C993" s="4" t="str">
        <f>+VLOOKUP(D993, '[1]Plantillas Final'!$A$4:$C$1000, 3, 0)</f>
        <v>Mensual</v>
      </c>
      <c r="D993" s="5" t="s">
        <v>930</v>
      </c>
      <c r="E993" s="20" t="s">
        <v>967</v>
      </c>
      <c r="F993" s="5" t="s">
        <v>968</v>
      </c>
      <c r="G993" s="5" t="s">
        <v>969</v>
      </c>
      <c r="H993" s="5" t="s">
        <v>2539</v>
      </c>
      <c r="I993" s="5" t="s">
        <v>10</v>
      </c>
      <c r="J993" s="5" t="s">
        <v>1144</v>
      </c>
      <c r="K993" s="5" t="s">
        <v>1145</v>
      </c>
      <c r="L993" s="5" t="s">
        <v>1497</v>
      </c>
      <c r="M993" s="5" t="s">
        <v>8</v>
      </c>
    </row>
    <row r="994" spans="3:13" ht="155.25" customHeight="1" x14ac:dyDescent="0.35">
      <c r="C994" s="4" t="str">
        <f>+VLOOKUP(D994, '[1]Plantillas Final'!$A$4:$C$1000, 3, 0)</f>
        <v>Mensual</v>
      </c>
      <c r="D994" s="5" t="s">
        <v>930</v>
      </c>
      <c r="E994" s="20" t="s">
        <v>970</v>
      </c>
      <c r="F994" s="5" t="s">
        <v>971</v>
      </c>
      <c r="G994" s="5" t="s">
        <v>972</v>
      </c>
      <c r="H994" s="5" t="s">
        <v>2539</v>
      </c>
      <c r="I994" s="5" t="s">
        <v>10</v>
      </c>
      <c r="J994" s="5" t="s">
        <v>1144</v>
      </c>
      <c r="K994" s="5" t="s">
        <v>1145</v>
      </c>
      <c r="L994" s="5" t="s">
        <v>1497</v>
      </c>
      <c r="M994" s="5" t="s">
        <v>8</v>
      </c>
    </row>
    <row r="995" spans="3:13" ht="155.25" customHeight="1" x14ac:dyDescent="0.35">
      <c r="C995" s="4" t="str">
        <f>+VLOOKUP(D995, '[1]Plantillas Final'!$A$4:$C$1000, 3, 0)</f>
        <v>Mensual</v>
      </c>
      <c r="D995" s="5" t="s">
        <v>930</v>
      </c>
      <c r="E995" s="20" t="s">
        <v>973</v>
      </c>
      <c r="F995" s="5" t="s">
        <v>974</v>
      </c>
      <c r="G995" s="5" t="s">
        <v>975</v>
      </c>
      <c r="H995" s="5" t="s">
        <v>2539</v>
      </c>
      <c r="I995" s="5" t="s">
        <v>10</v>
      </c>
      <c r="J995" s="5" t="s">
        <v>1144</v>
      </c>
      <c r="K995" s="5" t="s">
        <v>1145</v>
      </c>
      <c r="L995" s="5" t="s">
        <v>1497</v>
      </c>
      <c r="M995" s="5" t="s">
        <v>8</v>
      </c>
    </row>
    <row r="996" spans="3:13" ht="155.25" customHeight="1" x14ac:dyDescent="0.35">
      <c r="C996" s="4" t="str">
        <f>+VLOOKUP(D996, '[1]Plantillas Final'!$A$4:$C$1000, 3, 0)</f>
        <v>Mensual</v>
      </c>
      <c r="D996" s="5" t="s">
        <v>930</v>
      </c>
      <c r="E996" s="20" t="s">
        <v>976</v>
      </c>
      <c r="F996" s="5" t="s">
        <v>977</v>
      </c>
      <c r="G996" s="5" t="s">
        <v>978</v>
      </c>
      <c r="H996" s="5" t="s">
        <v>2539</v>
      </c>
      <c r="I996" s="5" t="s">
        <v>10</v>
      </c>
      <c r="J996" s="5" t="s">
        <v>1144</v>
      </c>
      <c r="K996" s="5" t="s">
        <v>1145</v>
      </c>
      <c r="L996" s="5" t="s">
        <v>1497</v>
      </c>
      <c r="M996" s="5" t="s">
        <v>8</v>
      </c>
    </row>
    <row r="997" spans="3:13" ht="114.75" customHeight="1" x14ac:dyDescent="0.35">
      <c r="C997" s="4" t="str">
        <f>+VLOOKUP(D997, '[1]Plantillas Final'!$A$4:$C$1000, 3, 0)</f>
        <v>Mensual</v>
      </c>
      <c r="D997" s="5" t="s">
        <v>930</v>
      </c>
      <c r="E997" s="20" t="s">
        <v>979</v>
      </c>
      <c r="F997" s="5" t="s">
        <v>980</v>
      </c>
      <c r="G997" s="5" t="s">
        <v>981</v>
      </c>
      <c r="H997" s="5" t="s">
        <v>168</v>
      </c>
      <c r="I997" s="5" t="s">
        <v>10</v>
      </c>
      <c r="J997" s="5" t="s">
        <v>783</v>
      </c>
      <c r="K997" s="5" t="s">
        <v>812</v>
      </c>
      <c r="L997" s="5" t="s">
        <v>813</v>
      </c>
      <c r="M997" s="5" t="s">
        <v>8</v>
      </c>
    </row>
    <row r="998" spans="3:13" ht="114.75" customHeight="1" x14ac:dyDescent="0.35">
      <c r="C998" s="4" t="str">
        <f>+VLOOKUP(D998, '[1]Plantillas Final'!$A$4:$C$1000, 3, 0)</f>
        <v>Mensual</v>
      </c>
      <c r="D998" s="5" t="s">
        <v>930</v>
      </c>
      <c r="E998" s="20" t="s">
        <v>982</v>
      </c>
      <c r="F998" s="5" t="s">
        <v>983</v>
      </c>
      <c r="G998" s="5" t="s">
        <v>984</v>
      </c>
      <c r="H998" s="5" t="s">
        <v>168</v>
      </c>
      <c r="I998" s="5" t="s">
        <v>10</v>
      </c>
      <c r="J998" s="5" t="s">
        <v>783</v>
      </c>
      <c r="K998" s="5" t="s">
        <v>812</v>
      </c>
      <c r="L998" s="5" t="s">
        <v>813</v>
      </c>
      <c r="M998" s="5" t="s">
        <v>8</v>
      </c>
    </row>
    <row r="999" spans="3:13" ht="110.25" customHeight="1" x14ac:dyDescent="0.35">
      <c r="C999" s="4" t="str">
        <f>+VLOOKUP(D999, '[1]Plantillas Final'!$A$4:$C$1000, 3, 0)</f>
        <v>Mensual</v>
      </c>
      <c r="D999" s="5" t="s">
        <v>930</v>
      </c>
      <c r="E999" s="20" t="s">
        <v>985</v>
      </c>
      <c r="F999" s="5" t="s">
        <v>986</v>
      </c>
      <c r="G999" s="5" t="s">
        <v>987</v>
      </c>
      <c r="H999" s="5" t="s">
        <v>168</v>
      </c>
      <c r="I999" s="5" t="s">
        <v>10</v>
      </c>
      <c r="J999" s="5" t="s">
        <v>783</v>
      </c>
      <c r="K999" s="5" t="s">
        <v>812</v>
      </c>
      <c r="L999" s="5" t="s">
        <v>813</v>
      </c>
      <c r="M999" s="5" t="s">
        <v>8</v>
      </c>
    </row>
    <row r="1000" spans="3:13" ht="75.75" customHeight="1" x14ac:dyDescent="0.35">
      <c r="C1000" s="4" t="str">
        <f>+VLOOKUP(D1000, '[1]Plantillas Final'!$A$4:$C$1000, 3, 0)</f>
        <v>Mensual</v>
      </c>
      <c r="D1000" s="5" t="s">
        <v>930</v>
      </c>
      <c r="E1000" s="20" t="s">
        <v>988</v>
      </c>
      <c r="F1000" s="5" t="s">
        <v>989</v>
      </c>
      <c r="G1000" s="5" t="s">
        <v>990</v>
      </c>
      <c r="H1000" s="5" t="s">
        <v>168</v>
      </c>
      <c r="I1000" s="5" t="s">
        <v>10</v>
      </c>
      <c r="J1000" s="5" t="s">
        <v>783</v>
      </c>
      <c r="K1000" s="5" t="s">
        <v>812</v>
      </c>
      <c r="L1000" s="5" t="s">
        <v>813</v>
      </c>
      <c r="M1000" s="5" t="s">
        <v>8</v>
      </c>
    </row>
    <row r="1001" spans="3:13" ht="97.5" customHeight="1" x14ac:dyDescent="0.35">
      <c r="C1001" s="4" t="str">
        <f>+VLOOKUP(D1001, '[1]Plantillas Final'!$A$4:$C$1000, 3, 0)</f>
        <v>Mensual</v>
      </c>
      <c r="D1001" s="5" t="s">
        <v>930</v>
      </c>
      <c r="E1001" s="20" t="s">
        <v>991</v>
      </c>
      <c r="F1001" s="5" t="s">
        <v>992</v>
      </c>
      <c r="G1001" s="5" t="s">
        <v>993</v>
      </c>
      <c r="H1001" s="5" t="s">
        <v>168</v>
      </c>
      <c r="I1001" s="5" t="s">
        <v>10</v>
      </c>
      <c r="J1001" s="5" t="s">
        <v>783</v>
      </c>
      <c r="K1001" s="5" t="s">
        <v>812</v>
      </c>
      <c r="L1001" s="5" t="s">
        <v>813</v>
      </c>
      <c r="M1001" s="5" t="s">
        <v>8</v>
      </c>
    </row>
    <row r="1002" spans="3:13" ht="117" customHeight="1" x14ac:dyDescent="0.35">
      <c r="C1002" s="4" t="str">
        <f>+VLOOKUP(D1002, '[1]Plantillas Final'!$A$4:$C$1000, 3, 0)</f>
        <v>Mensual</v>
      </c>
      <c r="D1002" s="5" t="s">
        <v>930</v>
      </c>
      <c r="E1002" s="20" t="s">
        <v>994</v>
      </c>
      <c r="F1002" s="5" t="s">
        <v>995</v>
      </c>
      <c r="G1002" s="5" t="s">
        <v>996</v>
      </c>
      <c r="H1002" s="5" t="s">
        <v>168</v>
      </c>
      <c r="I1002" s="5" t="s">
        <v>10</v>
      </c>
      <c r="J1002" s="5" t="s">
        <v>783</v>
      </c>
      <c r="K1002" s="5" t="s">
        <v>812</v>
      </c>
      <c r="L1002" s="5" t="s">
        <v>813</v>
      </c>
      <c r="M1002" s="5" t="s">
        <v>8</v>
      </c>
    </row>
    <row r="1003" spans="3:13" ht="107.25" customHeight="1" x14ac:dyDescent="0.35">
      <c r="C1003" s="4" t="str">
        <f>+VLOOKUP(D1003, '[1]Plantillas Final'!$A$4:$C$1000, 3, 0)</f>
        <v>Mensual</v>
      </c>
      <c r="D1003" s="5" t="s">
        <v>930</v>
      </c>
      <c r="E1003" s="20" t="s">
        <v>997</v>
      </c>
      <c r="F1003" s="5" t="s">
        <v>998</v>
      </c>
      <c r="G1003" s="5" t="s">
        <v>999</v>
      </c>
      <c r="H1003" s="5" t="s">
        <v>168</v>
      </c>
      <c r="I1003" s="5" t="s">
        <v>10</v>
      </c>
      <c r="J1003" s="5" t="s">
        <v>783</v>
      </c>
      <c r="K1003" s="5" t="s">
        <v>812</v>
      </c>
      <c r="L1003" s="5" t="s">
        <v>813</v>
      </c>
      <c r="M1003" s="5" t="s">
        <v>8</v>
      </c>
    </row>
    <row r="1004" spans="3:13" ht="112.5" customHeight="1" x14ac:dyDescent="0.35">
      <c r="C1004" s="4" t="str">
        <f>+VLOOKUP(D1004, '[1]Plantillas Final'!$A$4:$C$1000, 3, 0)</f>
        <v>Mensual</v>
      </c>
      <c r="D1004" s="5" t="s">
        <v>930</v>
      </c>
      <c r="E1004" s="20" t="s">
        <v>1000</v>
      </c>
      <c r="F1004" s="5" t="s">
        <v>1001</v>
      </c>
      <c r="G1004" s="5" t="s">
        <v>1002</v>
      </c>
      <c r="H1004" s="5" t="s">
        <v>168</v>
      </c>
      <c r="I1004" s="5" t="s">
        <v>10</v>
      </c>
      <c r="J1004" s="5" t="s">
        <v>783</v>
      </c>
      <c r="K1004" s="5" t="s">
        <v>812</v>
      </c>
      <c r="L1004" s="5" t="s">
        <v>813</v>
      </c>
      <c r="M1004" s="5" t="s">
        <v>8</v>
      </c>
    </row>
    <row r="1005" spans="3:13" ht="133.5" customHeight="1" x14ac:dyDescent="0.35">
      <c r="C1005" s="4" t="str">
        <f>+VLOOKUP(D1005, '[1]Plantillas Final'!$A$4:$C$1000, 3, 0)</f>
        <v>Mensual</v>
      </c>
      <c r="D1005" s="5" t="s">
        <v>930</v>
      </c>
      <c r="E1005" s="20" t="s">
        <v>1003</v>
      </c>
      <c r="F1005" s="5" t="s">
        <v>1004</v>
      </c>
      <c r="G1005" s="5" t="s">
        <v>1005</v>
      </c>
      <c r="H1005" s="5" t="s">
        <v>168</v>
      </c>
      <c r="I1005" s="5" t="s">
        <v>10</v>
      </c>
      <c r="J1005" s="5" t="s">
        <v>783</v>
      </c>
      <c r="K1005" s="5" t="s">
        <v>812</v>
      </c>
      <c r="L1005" s="5" t="s">
        <v>813</v>
      </c>
      <c r="M1005" s="5" t="s">
        <v>8</v>
      </c>
    </row>
    <row r="1006" spans="3:13" ht="130.5" customHeight="1" x14ac:dyDescent="0.35">
      <c r="C1006" s="4" t="str">
        <f>+VLOOKUP(D1006, '[1]Plantillas Final'!$A$4:$C$1000, 3, 0)</f>
        <v>Mensual</v>
      </c>
      <c r="D1006" s="5" t="s">
        <v>930</v>
      </c>
      <c r="E1006" s="20" t="s">
        <v>1006</v>
      </c>
      <c r="F1006" s="5" t="s">
        <v>1007</v>
      </c>
      <c r="G1006" s="5" t="s">
        <v>1008</v>
      </c>
      <c r="H1006" s="5" t="s">
        <v>168</v>
      </c>
      <c r="I1006" s="5" t="s">
        <v>10</v>
      </c>
      <c r="J1006" s="5" t="s">
        <v>783</v>
      </c>
      <c r="K1006" s="5" t="s">
        <v>812</v>
      </c>
      <c r="L1006" s="5" t="s">
        <v>813</v>
      </c>
      <c r="M1006" s="5" t="s">
        <v>8</v>
      </c>
    </row>
    <row r="1007" spans="3:13" ht="130.5" customHeight="1" x14ac:dyDescent="0.35">
      <c r="C1007" s="4" t="str">
        <f>+VLOOKUP(D1007, '[1]Plantillas Final'!$A$4:$C$1000, 3, 0)</f>
        <v>Mensual</v>
      </c>
      <c r="D1007" s="5" t="s">
        <v>930</v>
      </c>
      <c r="E1007" s="20" t="s">
        <v>1009</v>
      </c>
      <c r="F1007" s="5" t="s">
        <v>1010</v>
      </c>
      <c r="G1007" s="5" t="s">
        <v>1011</v>
      </c>
      <c r="H1007" s="5" t="s">
        <v>6</v>
      </c>
      <c r="I1007" s="5" t="s">
        <v>30</v>
      </c>
      <c r="J1007" s="5" t="s">
        <v>783</v>
      </c>
      <c r="K1007" s="5" t="s">
        <v>815</v>
      </c>
      <c r="L1007" s="5" t="s">
        <v>3092</v>
      </c>
      <c r="M1007" s="5" t="s">
        <v>8</v>
      </c>
    </row>
    <row r="1008" spans="3:13" ht="130.5" customHeight="1" x14ac:dyDescent="0.35">
      <c r="C1008" s="4" t="str">
        <f>+VLOOKUP(D1008, '[1]Plantillas Final'!$A$4:$C$1000, 3, 0)</f>
        <v>Mensual</v>
      </c>
      <c r="D1008" s="5" t="s">
        <v>930</v>
      </c>
      <c r="E1008" s="20" t="s">
        <v>1012</v>
      </c>
      <c r="F1008" s="5" t="s">
        <v>1013</v>
      </c>
      <c r="G1008" s="5" t="s">
        <v>1014</v>
      </c>
      <c r="H1008" s="5" t="s">
        <v>6</v>
      </c>
      <c r="I1008" s="5" t="s">
        <v>30</v>
      </c>
      <c r="J1008" s="5" t="s">
        <v>783</v>
      </c>
      <c r="K1008" s="5" t="s">
        <v>815</v>
      </c>
      <c r="L1008" s="5" t="s">
        <v>3092</v>
      </c>
      <c r="M1008" s="5" t="s">
        <v>8</v>
      </c>
    </row>
    <row r="1009" spans="3:13" ht="130.5" customHeight="1" x14ac:dyDescent="0.35">
      <c r="C1009" s="4" t="str">
        <f>+VLOOKUP(D1009, '[1]Plantillas Final'!$A$4:$C$1000, 3, 0)</f>
        <v>Mensual</v>
      </c>
      <c r="D1009" s="5" t="s">
        <v>930</v>
      </c>
      <c r="E1009" s="20" t="s">
        <v>1015</v>
      </c>
      <c r="F1009" s="5" t="s">
        <v>1016</v>
      </c>
      <c r="G1009" s="5" t="s">
        <v>1017</v>
      </c>
      <c r="H1009" s="5" t="s">
        <v>6</v>
      </c>
      <c r="I1009" s="5" t="s">
        <v>30</v>
      </c>
      <c r="J1009" s="5" t="s">
        <v>783</v>
      </c>
      <c r="K1009" s="5" t="s">
        <v>815</v>
      </c>
      <c r="L1009" s="5" t="s">
        <v>3092</v>
      </c>
      <c r="M1009" s="5" t="s">
        <v>8</v>
      </c>
    </row>
    <row r="1010" spans="3:13" ht="130.5" customHeight="1" x14ac:dyDescent="0.35">
      <c r="C1010" s="4" t="str">
        <f>+VLOOKUP(D1010, '[1]Plantillas Final'!$A$4:$C$1000, 3, 0)</f>
        <v>Mensual</v>
      </c>
      <c r="D1010" s="5" t="s">
        <v>930</v>
      </c>
      <c r="E1010" s="20" t="s">
        <v>1018</v>
      </c>
      <c r="F1010" s="5" t="s">
        <v>1019</v>
      </c>
      <c r="G1010" s="5" t="s">
        <v>1020</v>
      </c>
      <c r="H1010" s="5" t="s">
        <v>6</v>
      </c>
      <c r="I1010" s="5" t="s">
        <v>30</v>
      </c>
      <c r="J1010" s="5" t="s">
        <v>783</v>
      </c>
      <c r="K1010" s="5" t="s">
        <v>815</v>
      </c>
      <c r="L1010" s="5" t="s">
        <v>3092</v>
      </c>
      <c r="M1010" s="5" t="s">
        <v>8</v>
      </c>
    </row>
    <row r="1011" spans="3:13" ht="156" customHeight="1" x14ac:dyDescent="0.35">
      <c r="C1011" s="4" t="str">
        <f>+VLOOKUP(D1011, '[1]Plantillas Final'!$A$4:$C$1000, 3, 0)</f>
        <v>Mensual</v>
      </c>
      <c r="D1011" s="5" t="s">
        <v>930</v>
      </c>
      <c r="E1011" s="20" t="s">
        <v>1021</v>
      </c>
      <c r="F1011" s="5" t="s">
        <v>1022</v>
      </c>
      <c r="G1011" s="5" t="s">
        <v>1023</v>
      </c>
      <c r="H1011" s="5" t="s">
        <v>6</v>
      </c>
      <c r="I1011" s="5" t="s">
        <v>30</v>
      </c>
      <c r="J1011" s="5" t="s">
        <v>783</v>
      </c>
      <c r="K1011" s="5" t="s">
        <v>815</v>
      </c>
      <c r="L1011" s="5" t="s">
        <v>3092</v>
      </c>
      <c r="M1011" s="5" t="s">
        <v>8</v>
      </c>
    </row>
    <row r="1012" spans="3:13" ht="156" customHeight="1" x14ac:dyDescent="0.35">
      <c r="C1012" s="4" t="str">
        <f>+VLOOKUP(D1012, '[1]Plantillas Final'!$A$4:$C$1000, 3, 0)</f>
        <v>Mensual</v>
      </c>
      <c r="D1012" s="5" t="s">
        <v>930</v>
      </c>
      <c r="E1012" s="20" t="s">
        <v>1024</v>
      </c>
      <c r="F1012" s="5" t="s">
        <v>1025</v>
      </c>
      <c r="G1012" s="5" t="s">
        <v>1026</v>
      </c>
      <c r="H1012" s="5" t="s">
        <v>6</v>
      </c>
      <c r="I1012" s="5" t="s">
        <v>30</v>
      </c>
      <c r="J1012" s="5" t="s">
        <v>783</v>
      </c>
      <c r="K1012" s="5" t="s">
        <v>815</v>
      </c>
      <c r="L1012" s="5" t="s">
        <v>3092</v>
      </c>
      <c r="M1012" s="5" t="s">
        <v>8</v>
      </c>
    </row>
    <row r="1013" spans="3:13" ht="156" customHeight="1" x14ac:dyDescent="0.35">
      <c r="C1013" s="4" t="str">
        <f>+VLOOKUP(D1013, '[1]Plantillas Final'!$A$4:$C$1000, 3, 0)</f>
        <v>Mensual</v>
      </c>
      <c r="D1013" s="5" t="s">
        <v>930</v>
      </c>
      <c r="E1013" s="20" t="s">
        <v>1027</v>
      </c>
      <c r="F1013" s="5" t="s">
        <v>1028</v>
      </c>
      <c r="G1013" s="5" t="s">
        <v>1029</v>
      </c>
      <c r="H1013" s="5" t="s">
        <v>6</v>
      </c>
      <c r="I1013" s="5" t="s">
        <v>30</v>
      </c>
      <c r="J1013" s="5" t="s">
        <v>783</v>
      </c>
      <c r="K1013" s="5" t="s">
        <v>815</v>
      </c>
      <c r="L1013" s="5" t="s">
        <v>3106</v>
      </c>
      <c r="M1013" s="5" t="s">
        <v>8</v>
      </c>
    </row>
    <row r="1014" spans="3:13" ht="156" customHeight="1" x14ac:dyDescent="0.35">
      <c r="C1014" s="4" t="str">
        <f>+VLOOKUP(D1014, '[1]Plantillas Final'!$A$4:$C$1000, 3, 0)</f>
        <v>Mensual</v>
      </c>
      <c r="D1014" s="5" t="s">
        <v>930</v>
      </c>
      <c r="E1014" s="20" t="s">
        <v>1030</v>
      </c>
      <c r="F1014" s="5" t="s">
        <v>1031</v>
      </c>
      <c r="G1014" s="5" t="s">
        <v>1032</v>
      </c>
      <c r="H1014" s="5" t="s">
        <v>6</v>
      </c>
      <c r="I1014" s="5" t="s">
        <v>30</v>
      </c>
      <c r="J1014" s="5" t="s">
        <v>783</v>
      </c>
      <c r="K1014" s="5" t="s">
        <v>815</v>
      </c>
      <c r="L1014" s="5" t="s">
        <v>3092</v>
      </c>
      <c r="M1014" s="5" t="s">
        <v>8</v>
      </c>
    </row>
    <row r="1015" spans="3:13" ht="156" customHeight="1" x14ac:dyDescent="0.35">
      <c r="C1015" s="4" t="str">
        <f>+VLOOKUP(D1015, '[1]Plantillas Final'!$A$4:$C$1000, 3, 0)</f>
        <v>Mensual</v>
      </c>
      <c r="D1015" s="5" t="s">
        <v>930</v>
      </c>
      <c r="E1015" s="20" t="s">
        <v>1033</v>
      </c>
      <c r="F1015" s="5" t="s">
        <v>1034</v>
      </c>
      <c r="G1015" s="5" t="s">
        <v>1035</v>
      </c>
      <c r="H1015" s="5" t="s">
        <v>6</v>
      </c>
      <c r="I1015" s="5" t="s">
        <v>30</v>
      </c>
      <c r="J1015" s="5" t="s">
        <v>783</v>
      </c>
      <c r="K1015" s="5" t="s">
        <v>815</v>
      </c>
      <c r="L1015" s="5" t="s">
        <v>3092</v>
      </c>
      <c r="M1015" s="5" t="s">
        <v>8</v>
      </c>
    </row>
    <row r="1016" spans="3:13" ht="156" customHeight="1" x14ac:dyDescent="0.35">
      <c r="C1016" s="4" t="str">
        <f>+VLOOKUP(D1016, '[1]Plantillas Final'!$A$4:$C$1000, 3, 0)</f>
        <v>Mensual</v>
      </c>
      <c r="D1016" s="5" t="s">
        <v>930</v>
      </c>
      <c r="E1016" s="20" t="s">
        <v>1036</v>
      </c>
      <c r="F1016" s="5" t="s">
        <v>1037</v>
      </c>
      <c r="G1016" s="5" t="s">
        <v>1038</v>
      </c>
      <c r="H1016" s="5" t="s">
        <v>6</v>
      </c>
      <c r="I1016" s="5" t="s">
        <v>30</v>
      </c>
      <c r="J1016" s="5" t="s">
        <v>783</v>
      </c>
      <c r="K1016" s="5" t="s">
        <v>815</v>
      </c>
      <c r="L1016" s="5" t="s">
        <v>3092</v>
      </c>
      <c r="M1016" s="5" t="s">
        <v>8</v>
      </c>
    </row>
    <row r="1017" spans="3:13" ht="156" customHeight="1" x14ac:dyDescent="0.35">
      <c r="C1017" s="4" t="str">
        <f>+VLOOKUP(D1017, '[1]Plantillas Final'!$A$4:$C$1000, 3, 0)</f>
        <v>Mensual</v>
      </c>
      <c r="D1017" s="5" t="s">
        <v>930</v>
      </c>
      <c r="E1017" s="20" t="s">
        <v>1039</v>
      </c>
      <c r="F1017" s="5" t="s">
        <v>1040</v>
      </c>
      <c r="G1017" s="5" t="s">
        <v>1041</v>
      </c>
      <c r="H1017" s="5" t="s">
        <v>6</v>
      </c>
      <c r="I1017" s="5" t="s">
        <v>171</v>
      </c>
      <c r="J1017" s="5">
        <v>1</v>
      </c>
      <c r="K1017" s="5">
        <v>1</v>
      </c>
      <c r="L1017" s="5" t="s">
        <v>502</v>
      </c>
      <c r="M1017" s="5" t="s">
        <v>8</v>
      </c>
    </row>
    <row r="1018" spans="3:13" ht="116.25" customHeight="1" x14ac:dyDescent="0.35">
      <c r="C1018" s="4" t="str">
        <f>+VLOOKUP(D1018, '[1]Plantillas Final'!$A$4:$C$1000, 3, 0)</f>
        <v>Mensual</v>
      </c>
      <c r="D1018" s="5" t="s">
        <v>930</v>
      </c>
      <c r="E1018" s="20" t="s">
        <v>1042</v>
      </c>
      <c r="F1018" s="5" t="s">
        <v>1948</v>
      </c>
      <c r="G1018" s="5" t="s">
        <v>1043</v>
      </c>
      <c r="H1018" s="5" t="s">
        <v>6</v>
      </c>
      <c r="I1018" s="5" t="s">
        <v>30</v>
      </c>
      <c r="J1018" s="5" t="s">
        <v>783</v>
      </c>
      <c r="K1018" s="5" t="s">
        <v>815</v>
      </c>
      <c r="L1018" s="5" t="s">
        <v>3092</v>
      </c>
      <c r="M1018" s="5" t="s">
        <v>8</v>
      </c>
    </row>
    <row r="1019" spans="3:13" ht="116.25" customHeight="1" x14ac:dyDescent="0.35">
      <c r="C1019" s="4" t="str">
        <f>+VLOOKUP(D1019, '[1]Plantillas Final'!$A$4:$C$1000, 3, 0)</f>
        <v>Mensual</v>
      </c>
      <c r="D1019" s="5" t="s">
        <v>930</v>
      </c>
      <c r="E1019" s="20" t="s">
        <v>1044</v>
      </c>
      <c r="F1019" s="5" t="s">
        <v>1950</v>
      </c>
      <c r="G1019" s="5" t="s">
        <v>1045</v>
      </c>
      <c r="H1019" s="5" t="s">
        <v>6</v>
      </c>
      <c r="I1019" s="5" t="s">
        <v>30</v>
      </c>
      <c r="J1019" s="5" t="s">
        <v>783</v>
      </c>
      <c r="K1019" s="5" t="s">
        <v>815</v>
      </c>
      <c r="L1019" s="5" t="s">
        <v>3092</v>
      </c>
      <c r="M1019" s="5" t="s">
        <v>8</v>
      </c>
    </row>
    <row r="1020" spans="3:13" ht="116.25" customHeight="1" x14ac:dyDescent="0.35">
      <c r="C1020" s="4" t="str">
        <f>+VLOOKUP(D1020, '[1]Plantillas Final'!$A$4:$C$1000, 3, 0)</f>
        <v>Mensual</v>
      </c>
      <c r="D1020" s="5" t="s">
        <v>930</v>
      </c>
      <c r="E1020" s="20" t="s">
        <v>1046</v>
      </c>
      <c r="F1020" s="5" t="s">
        <v>1952</v>
      </c>
      <c r="G1020" s="5" t="s">
        <v>1047</v>
      </c>
      <c r="H1020" s="5" t="s">
        <v>6</v>
      </c>
      <c r="I1020" s="5" t="s">
        <v>30</v>
      </c>
      <c r="J1020" s="5" t="s">
        <v>783</v>
      </c>
      <c r="K1020" s="5" t="s">
        <v>815</v>
      </c>
      <c r="L1020" s="5" t="s">
        <v>3092</v>
      </c>
      <c r="M1020" s="5" t="s">
        <v>8</v>
      </c>
    </row>
    <row r="1021" spans="3:13" ht="116.25" customHeight="1" x14ac:dyDescent="0.35">
      <c r="C1021" s="4" t="str">
        <f>+VLOOKUP(D1021, '[1]Plantillas Final'!$A$4:$C$1000, 3, 0)</f>
        <v>Mensual</v>
      </c>
      <c r="D1021" s="5" t="s">
        <v>930</v>
      </c>
      <c r="E1021" s="20" t="s">
        <v>1048</v>
      </c>
      <c r="F1021" s="5" t="s">
        <v>1955</v>
      </c>
      <c r="G1021" s="5" t="s">
        <v>1049</v>
      </c>
      <c r="H1021" s="5" t="s">
        <v>6</v>
      </c>
      <c r="I1021" s="5" t="s">
        <v>30</v>
      </c>
      <c r="J1021" s="5" t="s">
        <v>783</v>
      </c>
      <c r="K1021" s="5" t="s">
        <v>815</v>
      </c>
      <c r="L1021" s="5" t="s">
        <v>3092</v>
      </c>
      <c r="M1021" s="5" t="s">
        <v>8</v>
      </c>
    </row>
    <row r="1022" spans="3:13" ht="116.25" customHeight="1" x14ac:dyDescent="0.35">
      <c r="C1022" s="4" t="str">
        <f>+VLOOKUP(D1022, '[1]Plantillas Final'!$A$4:$C$1000, 3, 0)</f>
        <v>Mensual</v>
      </c>
      <c r="D1022" s="5" t="s">
        <v>2998</v>
      </c>
      <c r="E1022" s="20" t="s">
        <v>1956</v>
      </c>
      <c r="F1022" s="5" t="s">
        <v>1058</v>
      </c>
      <c r="G1022" s="5" t="s">
        <v>1059</v>
      </c>
      <c r="H1022" s="5" t="s">
        <v>6</v>
      </c>
      <c r="I1022" s="5" t="s">
        <v>10</v>
      </c>
      <c r="J1022" s="5">
        <v>2</v>
      </c>
      <c r="K1022" s="5">
        <v>2</v>
      </c>
      <c r="L1022" s="5" t="s">
        <v>1060</v>
      </c>
      <c r="M1022" s="5" t="s">
        <v>8</v>
      </c>
    </row>
    <row r="1023" spans="3:13" ht="200.25" customHeight="1" x14ac:dyDescent="0.35">
      <c r="C1023" s="4" t="str">
        <f>+VLOOKUP(D1023, '[1]Plantillas Final'!$A$4:$C$1000, 3, 0)</f>
        <v>Mensual</v>
      </c>
      <c r="D1023" s="5" t="s">
        <v>2998</v>
      </c>
      <c r="E1023" s="20" t="s">
        <v>1957</v>
      </c>
      <c r="F1023" s="5" t="s">
        <v>1062</v>
      </c>
      <c r="G1023" s="5" t="s">
        <v>1063</v>
      </c>
      <c r="H1023" s="5" t="s">
        <v>6</v>
      </c>
      <c r="I1023" s="5" t="s">
        <v>10</v>
      </c>
      <c r="J1023" s="5">
        <v>4</v>
      </c>
      <c r="K1023" s="5">
        <v>4</v>
      </c>
      <c r="L1023" s="5" t="s">
        <v>1064</v>
      </c>
      <c r="M1023" s="5" t="s">
        <v>8</v>
      </c>
    </row>
    <row r="1024" spans="3:13" ht="116.25" customHeight="1" x14ac:dyDescent="0.35">
      <c r="C1024" s="4" t="str">
        <f>+VLOOKUP(D1024, '[1]Plantillas Final'!$A$4:$C$1000, 3, 0)</f>
        <v>Mensual</v>
      </c>
      <c r="D1024" s="5" t="s">
        <v>2998</v>
      </c>
      <c r="E1024" s="20" t="s">
        <v>1958</v>
      </c>
      <c r="F1024" s="5" t="s">
        <v>1959</v>
      </c>
      <c r="G1024" s="5" t="s">
        <v>2623</v>
      </c>
      <c r="H1024" s="5" t="s">
        <v>168</v>
      </c>
      <c r="I1024" s="5" t="s">
        <v>10</v>
      </c>
      <c r="J1024" s="5" t="s">
        <v>783</v>
      </c>
      <c r="K1024" s="5" t="s">
        <v>825</v>
      </c>
      <c r="L1024" s="5" t="s">
        <v>1960</v>
      </c>
      <c r="M1024" s="5" t="s">
        <v>8</v>
      </c>
    </row>
    <row r="1025" spans="3:13" ht="201" customHeight="1" x14ac:dyDescent="0.35">
      <c r="C1025" s="4" t="str">
        <f>+VLOOKUP(D1025, '[1]Plantillas Final'!$A$4:$C$1000, 3, 0)</f>
        <v>Mensual</v>
      </c>
      <c r="D1025" s="5" t="s">
        <v>2998</v>
      </c>
      <c r="E1025" s="20" t="s">
        <v>1961</v>
      </c>
      <c r="F1025" s="5" t="s">
        <v>1962</v>
      </c>
      <c r="G1025" s="5" t="s">
        <v>2624</v>
      </c>
      <c r="H1025" s="5" t="s">
        <v>168</v>
      </c>
      <c r="I1025" s="5" t="s">
        <v>10</v>
      </c>
      <c r="J1025" s="5" t="s">
        <v>783</v>
      </c>
      <c r="K1025" s="5" t="s">
        <v>825</v>
      </c>
      <c r="L1025" s="5" t="s">
        <v>1960</v>
      </c>
      <c r="M1025" s="5" t="s">
        <v>8</v>
      </c>
    </row>
    <row r="1026" spans="3:13" ht="102" customHeight="1" x14ac:dyDescent="0.35">
      <c r="C1026" s="4" t="str">
        <f>+VLOOKUP(D1026, '[1]Plantillas Final'!$A$4:$C$1000, 3, 0)</f>
        <v>Mensual</v>
      </c>
      <c r="D1026" s="5" t="s">
        <v>2998</v>
      </c>
      <c r="E1026" s="20" t="s">
        <v>1963</v>
      </c>
      <c r="F1026" s="5" t="s">
        <v>1964</v>
      </c>
      <c r="G1026" s="5" t="s">
        <v>2625</v>
      </c>
      <c r="H1026" s="5" t="s">
        <v>168</v>
      </c>
      <c r="I1026" s="5" t="s">
        <v>10</v>
      </c>
      <c r="J1026" s="5" t="s">
        <v>783</v>
      </c>
      <c r="K1026" s="5" t="s">
        <v>825</v>
      </c>
      <c r="L1026" s="5" t="s">
        <v>1960</v>
      </c>
      <c r="M1026" s="5" t="s">
        <v>8</v>
      </c>
    </row>
    <row r="1027" spans="3:13" ht="192" customHeight="1" x14ac:dyDescent="0.35">
      <c r="C1027" s="4" t="str">
        <f>+VLOOKUP(D1027, '[1]Plantillas Final'!$A$4:$C$1000, 3, 0)</f>
        <v>Mensual</v>
      </c>
      <c r="D1027" s="5" t="s">
        <v>2998</v>
      </c>
      <c r="E1027" s="20" t="s">
        <v>1965</v>
      </c>
      <c r="F1027" s="5" t="s">
        <v>1966</v>
      </c>
      <c r="G1027" s="5" t="s">
        <v>2626</v>
      </c>
      <c r="H1027" s="5" t="s">
        <v>168</v>
      </c>
      <c r="I1027" s="5" t="s">
        <v>10</v>
      </c>
      <c r="J1027" s="5" t="s">
        <v>783</v>
      </c>
      <c r="K1027" s="5" t="s">
        <v>825</v>
      </c>
      <c r="L1027" s="5" t="s">
        <v>1960</v>
      </c>
      <c r="M1027" s="5" t="s">
        <v>8</v>
      </c>
    </row>
    <row r="1028" spans="3:13" ht="55.5" customHeight="1" x14ac:dyDescent="0.35">
      <c r="C1028" s="4" t="str">
        <f>+VLOOKUP(D1028, '[1]Plantillas Final'!$A$4:$C$1000, 3, 0)</f>
        <v>Mensual</v>
      </c>
      <c r="D1028" s="5" t="s">
        <v>2998</v>
      </c>
      <c r="E1028" s="20" t="s">
        <v>1967</v>
      </c>
      <c r="F1028" s="5" t="s">
        <v>1968</v>
      </c>
      <c r="G1028" s="5" t="s">
        <v>2627</v>
      </c>
      <c r="H1028" s="5" t="s">
        <v>168</v>
      </c>
      <c r="I1028" s="5" t="s">
        <v>10</v>
      </c>
      <c r="J1028" s="5" t="s">
        <v>783</v>
      </c>
      <c r="K1028" s="5" t="s">
        <v>825</v>
      </c>
      <c r="L1028" s="5" t="s">
        <v>1969</v>
      </c>
      <c r="M1028" s="5" t="s">
        <v>8</v>
      </c>
    </row>
    <row r="1029" spans="3:13" ht="55.5" customHeight="1" x14ac:dyDescent="0.35">
      <c r="C1029" s="4" t="str">
        <f>+VLOOKUP(D1029, '[1]Plantillas Final'!$A$4:$C$1000, 3, 0)</f>
        <v>Mensual</v>
      </c>
      <c r="D1029" s="5" t="s">
        <v>2998</v>
      </c>
      <c r="E1029" s="20" t="s">
        <v>1970</v>
      </c>
      <c r="F1029" s="5" t="s">
        <v>1971</v>
      </c>
      <c r="G1029" s="5" t="s">
        <v>2628</v>
      </c>
      <c r="H1029" s="5" t="s">
        <v>168</v>
      </c>
      <c r="I1029" s="5" t="s">
        <v>10</v>
      </c>
      <c r="J1029" s="5" t="s">
        <v>783</v>
      </c>
      <c r="K1029" s="5" t="s">
        <v>825</v>
      </c>
      <c r="L1029" s="5" t="s">
        <v>1960</v>
      </c>
      <c r="M1029" s="5" t="s">
        <v>8</v>
      </c>
    </row>
    <row r="1030" spans="3:13" ht="107.25" customHeight="1" x14ac:dyDescent="0.35">
      <c r="C1030" s="4" t="str">
        <f>+VLOOKUP(D1030, '[1]Plantillas Final'!$A$4:$C$1000, 3, 0)</f>
        <v>Mensual</v>
      </c>
      <c r="D1030" s="5" t="s">
        <v>2998</v>
      </c>
      <c r="E1030" s="20" t="s">
        <v>1972</v>
      </c>
      <c r="F1030" s="5" t="s">
        <v>1973</v>
      </c>
      <c r="G1030" s="5" t="s">
        <v>2629</v>
      </c>
      <c r="H1030" s="5" t="s">
        <v>168</v>
      </c>
      <c r="I1030" s="5" t="s">
        <v>10</v>
      </c>
      <c r="J1030" s="5" t="s">
        <v>783</v>
      </c>
      <c r="K1030" s="5" t="s">
        <v>825</v>
      </c>
      <c r="L1030" s="5" t="s">
        <v>1960</v>
      </c>
      <c r="M1030" s="5" t="s">
        <v>8</v>
      </c>
    </row>
    <row r="1031" spans="3:13" ht="87" customHeight="1" x14ac:dyDescent="0.35">
      <c r="C1031" s="4" t="str">
        <f>+VLOOKUP(D1031, '[1]Plantillas Final'!$A$4:$C$1000, 3, 0)</f>
        <v>Mensual</v>
      </c>
      <c r="D1031" s="5" t="s">
        <v>2998</v>
      </c>
      <c r="E1031" s="20" t="s">
        <v>1974</v>
      </c>
      <c r="F1031" s="5" t="s">
        <v>1975</v>
      </c>
      <c r="G1031" s="5" t="s">
        <v>2630</v>
      </c>
      <c r="H1031" s="5" t="s">
        <v>168</v>
      </c>
      <c r="I1031" s="5" t="s">
        <v>10</v>
      </c>
      <c r="J1031" s="5" t="s">
        <v>783</v>
      </c>
      <c r="K1031" s="5" t="s">
        <v>825</v>
      </c>
      <c r="L1031" s="5" t="s">
        <v>1960</v>
      </c>
      <c r="M1031" s="5" t="s">
        <v>8</v>
      </c>
    </row>
    <row r="1032" spans="3:13" ht="87" customHeight="1" x14ac:dyDescent="0.35">
      <c r="C1032" s="4" t="str">
        <f>+VLOOKUP(D1032, '[1]Plantillas Final'!$A$4:$C$1000, 3, 0)</f>
        <v>Mensual</v>
      </c>
      <c r="D1032" s="5" t="s">
        <v>2998</v>
      </c>
      <c r="E1032" s="20" t="s">
        <v>1976</v>
      </c>
      <c r="F1032" s="5" t="s">
        <v>1977</v>
      </c>
      <c r="G1032" s="5" t="s">
        <v>2631</v>
      </c>
      <c r="H1032" s="5" t="s">
        <v>168</v>
      </c>
      <c r="I1032" s="5" t="s">
        <v>10</v>
      </c>
      <c r="J1032" s="5" t="s">
        <v>783</v>
      </c>
      <c r="K1032" s="5" t="s">
        <v>825</v>
      </c>
      <c r="L1032" s="5" t="s">
        <v>1960</v>
      </c>
      <c r="M1032" s="5" t="s">
        <v>8</v>
      </c>
    </row>
    <row r="1033" spans="3:13" ht="87" customHeight="1" x14ac:dyDescent="0.35">
      <c r="C1033" s="4" t="str">
        <f>+VLOOKUP(D1033, '[1]Plantillas Final'!$A$4:$C$1000, 3, 0)</f>
        <v>Mensual</v>
      </c>
      <c r="D1033" s="5" t="s">
        <v>2998</v>
      </c>
      <c r="E1033" s="20" t="s">
        <v>1978</v>
      </c>
      <c r="F1033" s="5" t="s">
        <v>1979</v>
      </c>
      <c r="G1033" s="5" t="s">
        <v>2632</v>
      </c>
      <c r="H1033" s="5" t="s">
        <v>168</v>
      </c>
      <c r="I1033" s="5" t="s">
        <v>10</v>
      </c>
      <c r="J1033" s="5" t="s">
        <v>783</v>
      </c>
      <c r="K1033" s="5" t="s">
        <v>825</v>
      </c>
      <c r="L1033" s="5" t="s">
        <v>1969</v>
      </c>
      <c r="M1033" s="5" t="s">
        <v>8</v>
      </c>
    </row>
    <row r="1034" spans="3:13" ht="117.75" customHeight="1" x14ac:dyDescent="0.35">
      <c r="C1034" s="4" t="str">
        <f>+VLOOKUP(D1034, '[1]Plantillas Final'!$A$4:$C$1000, 3, 0)</f>
        <v>Mensual</v>
      </c>
      <c r="D1034" s="5" t="s">
        <v>2998</v>
      </c>
      <c r="E1034" s="20" t="s">
        <v>1980</v>
      </c>
      <c r="F1034" s="5" t="s">
        <v>1981</v>
      </c>
      <c r="G1034" s="5" t="s">
        <v>2633</v>
      </c>
      <c r="H1034" s="5" t="s">
        <v>3118</v>
      </c>
      <c r="I1034" s="5" t="s">
        <v>10</v>
      </c>
      <c r="J1034" s="5" t="s">
        <v>783</v>
      </c>
      <c r="K1034" s="5" t="s">
        <v>825</v>
      </c>
      <c r="L1034" s="5" t="s">
        <v>1960</v>
      </c>
      <c r="M1034" s="5" t="s">
        <v>8</v>
      </c>
    </row>
    <row r="1035" spans="3:13" ht="117.75" customHeight="1" x14ac:dyDescent="0.35">
      <c r="C1035" s="4" t="str">
        <f>+VLOOKUP(D1035, '[1]Plantillas Final'!$A$4:$C$1000, 3, 0)</f>
        <v>Mensual</v>
      </c>
      <c r="D1035" s="5" t="s">
        <v>2998</v>
      </c>
      <c r="E1035" s="20" t="s">
        <v>1982</v>
      </c>
      <c r="F1035" s="5" t="s">
        <v>1983</v>
      </c>
      <c r="G1035" s="5" t="s">
        <v>2634</v>
      </c>
      <c r="H1035" s="5" t="s">
        <v>3118</v>
      </c>
      <c r="I1035" s="5" t="s">
        <v>10</v>
      </c>
      <c r="J1035" s="5" t="s">
        <v>783</v>
      </c>
      <c r="K1035" s="5" t="s">
        <v>825</v>
      </c>
      <c r="L1035" s="5" t="s">
        <v>1960</v>
      </c>
      <c r="M1035" s="5" t="s">
        <v>8</v>
      </c>
    </row>
    <row r="1036" spans="3:13" ht="117.75" customHeight="1" x14ac:dyDescent="0.35">
      <c r="C1036" s="4" t="str">
        <f>+VLOOKUP(D1036, '[1]Plantillas Final'!$A$4:$C$1000, 3, 0)</f>
        <v>Mensual</v>
      </c>
      <c r="D1036" s="5" t="s">
        <v>2998</v>
      </c>
      <c r="E1036" s="20" t="s">
        <v>1984</v>
      </c>
      <c r="F1036" s="5" t="s">
        <v>1985</v>
      </c>
      <c r="G1036" s="5" t="s">
        <v>2635</v>
      </c>
      <c r="H1036" s="5" t="s">
        <v>3118</v>
      </c>
      <c r="I1036" s="5" t="s">
        <v>10</v>
      </c>
      <c r="J1036" s="5" t="s">
        <v>783</v>
      </c>
      <c r="K1036" s="5" t="s">
        <v>825</v>
      </c>
      <c r="L1036" s="5" t="s">
        <v>1960</v>
      </c>
      <c r="M1036" s="5" t="s">
        <v>8</v>
      </c>
    </row>
    <row r="1037" spans="3:13" ht="117.75" customHeight="1" x14ac:dyDescent="0.35">
      <c r="C1037" s="4" t="str">
        <f>+VLOOKUP(D1037, '[1]Plantillas Final'!$A$4:$C$1000, 3, 0)</f>
        <v>Mensual</v>
      </c>
      <c r="D1037" s="5" t="s">
        <v>2998</v>
      </c>
      <c r="E1037" s="20" t="s">
        <v>1986</v>
      </c>
      <c r="F1037" s="5" t="s">
        <v>1987</v>
      </c>
      <c r="G1037" s="5" t="s">
        <v>2636</v>
      </c>
      <c r="H1037" s="5" t="s">
        <v>3118</v>
      </c>
      <c r="I1037" s="5" t="s">
        <v>10</v>
      </c>
      <c r="J1037" s="5" t="s">
        <v>783</v>
      </c>
      <c r="K1037" s="5" t="s">
        <v>825</v>
      </c>
      <c r="L1037" s="5" t="s">
        <v>1960</v>
      </c>
      <c r="M1037" s="5" t="s">
        <v>8</v>
      </c>
    </row>
    <row r="1038" spans="3:13" ht="136.5" customHeight="1" x14ac:dyDescent="0.35">
      <c r="C1038" s="4" t="str">
        <f>+VLOOKUP(D1038, '[1]Plantillas Final'!$A$4:$C$1000, 3, 0)</f>
        <v>Mensual</v>
      </c>
      <c r="D1038" s="5" t="s">
        <v>2998</v>
      </c>
      <c r="E1038" s="20" t="s">
        <v>1988</v>
      </c>
      <c r="F1038" s="5" t="s">
        <v>1989</v>
      </c>
      <c r="G1038" s="5" t="s">
        <v>2637</v>
      </c>
      <c r="H1038" s="5" t="s">
        <v>3118</v>
      </c>
      <c r="I1038" s="5" t="s">
        <v>10</v>
      </c>
      <c r="J1038" s="5" t="s">
        <v>783</v>
      </c>
      <c r="K1038" s="5" t="s">
        <v>825</v>
      </c>
      <c r="L1038" s="5" t="s">
        <v>1969</v>
      </c>
      <c r="M1038" s="5" t="s">
        <v>8</v>
      </c>
    </row>
    <row r="1039" spans="3:13" ht="136.5" customHeight="1" x14ac:dyDescent="0.35">
      <c r="C1039" s="4">
        <f>+VLOOKUP(D1039, '[1]Plantillas Final'!$A$4:$C$1000, 3, 0)</f>
        <v>0</v>
      </c>
      <c r="D1039" s="5" t="s">
        <v>2910</v>
      </c>
      <c r="E1039" s="20" t="s">
        <v>5</v>
      </c>
      <c r="F1039" s="5" t="s">
        <v>9</v>
      </c>
      <c r="G1039" s="5" t="s">
        <v>169</v>
      </c>
      <c r="H1039" s="5" t="s">
        <v>6</v>
      </c>
      <c r="I1039" s="5" t="s">
        <v>346</v>
      </c>
      <c r="J1039" s="5">
        <v>4</v>
      </c>
      <c r="K1039" s="5">
        <v>4</v>
      </c>
      <c r="L1039" s="5" t="s">
        <v>11</v>
      </c>
      <c r="M1039" s="5" t="s">
        <v>8</v>
      </c>
    </row>
    <row r="1040" spans="3:13" ht="136.5" customHeight="1" x14ac:dyDescent="0.35">
      <c r="C1040" s="4" t="str">
        <f>+VLOOKUP(D1040, '[1]Plantillas Final'!$A$4:$C$1000, 3, 0)</f>
        <v>Eventual</v>
      </c>
      <c r="D1040" s="5" t="s">
        <v>2671</v>
      </c>
      <c r="E1040" s="20" t="s">
        <v>2662</v>
      </c>
      <c r="F1040" s="5" t="s">
        <v>1058</v>
      </c>
      <c r="G1040" s="5" t="s">
        <v>1059</v>
      </c>
      <c r="H1040" s="5" t="s">
        <v>6</v>
      </c>
      <c r="I1040" s="5" t="s">
        <v>10</v>
      </c>
      <c r="J1040" s="5">
        <v>2</v>
      </c>
      <c r="K1040" s="5">
        <v>2</v>
      </c>
      <c r="L1040" s="5" t="s">
        <v>1060</v>
      </c>
      <c r="M1040" s="5" t="s">
        <v>8</v>
      </c>
    </row>
    <row r="1041" spans="3:13" ht="136.5" customHeight="1" x14ac:dyDescent="0.35">
      <c r="C1041" s="4" t="str">
        <f>+VLOOKUP(D1041, '[1]Plantillas Final'!$A$4:$C$1000, 3, 0)</f>
        <v>Eventual</v>
      </c>
      <c r="D1041" s="5" t="s">
        <v>2671</v>
      </c>
      <c r="E1041" s="20" t="s">
        <v>2663</v>
      </c>
      <c r="F1041" s="5" t="s">
        <v>1062</v>
      </c>
      <c r="G1041" s="5" t="s">
        <v>1063</v>
      </c>
      <c r="H1041" s="5" t="s">
        <v>6</v>
      </c>
      <c r="I1041" s="5" t="s">
        <v>10</v>
      </c>
      <c r="J1041" s="5">
        <v>4</v>
      </c>
      <c r="K1041" s="5">
        <v>4</v>
      </c>
      <c r="L1041" s="5" t="s">
        <v>1064</v>
      </c>
      <c r="M1041" s="5" t="s">
        <v>8</v>
      </c>
    </row>
    <row r="1042" spans="3:13" ht="106.5" customHeight="1" x14ac:dyDescent="0.35">
      <c r="C1042" s="4" t="str">
        <f>+VLOOKUP(D1042, '[1]Plantillas Final'!$A$4:$C$1000, 3, 0)</f>
        <v>Eventual</v>
      </c>
      <c r="D1042" s="5" t="s">
        <v>2671</v>
      </c>
      <c r="E1042" s="20" t="s">
        <v>2664</v>
      </c>
      <c r="F1042" s="5" t="s">
        <v>1959</v>
      </c>
      <c r="G1042" s="5" t="s">
        <v>2665</v>
      </c>
      <c r="H1042" s="5" t="s">
        <v>168</v>
      </c>
      <c r="I1042" s="5" t="s">
        <v>10</v>
      </c>
      <c r="J1042" s="5" t="s">
        <v>783</v>
      </c>
      <c r="K1042" s="5" t="s">
        <v>825</v>
      </c>
      <c r="L1042" s="5" t="s">
        <v>1960</v>
      </c>
      <c r="M1042" s="5" t="s">
        <v>8</v>
      </c>
    </row>
    <row r="1043" spans="3:13" ht="70.5" customHeight="1" x14ac:dyDescent="0.35">
      <c r="C1043" s="4" t="str">
        <f>+VLOOKUP(D1043, '[1]Plantillas Final'!$A$4:$C$1000, 3, 0)</f>
        <v>Eventual</v>
      </c>
      <c r="D1043" s="5" t="s">
        <v>2671</v>
      </c>
      <c r="E1043" s="20" t="s">
        <v>2666</v>
      </c>
      <c r="F1043" s="5" t="s">
        <v>1962</v>
      </c>
      <c r="G1043" s="5" t="s">
        <v>2999</v>
      </c>
      <c r="H1043" s="5" t="s">
        <v>168</v>
      </c>
      <c r="I1043" s="5" t="s">
        <v>10</v>
      </c>
      <c r="J1043" s="5" t="s">
        <v>783</v>
      </c>
      <c r="K1043" s="5" t="s">
        <v>825</v>
      </c>
      <c r="L1043" s="5" t="s">
        <v>1960</v>
      </c>
      <c r="M1043" s="5" t="s">
        <v>8</v>
      </c>
    </row>
    <row r="1044" spans="3:13" ht="70.5" customHeight="1" x14ac:dyDescent="0.35">
      <c r="C1044" s="4" t="str">
        <f>+VLOOKUP(D1044, '[1]Plantillas Final'!$A$4:$C$1000, 3, 0)</f>
        <v>Eventual</v>
      </c>
      <c r="D1044" s="5" t="s">
        <v>2671</v>
      </c>
      <c r="E1044" s="20" t="s">
        <v>2667</v>
      </c>
      <c r="F1044" s="5" t="s">
        <v>1971</v>
      </c>
      <c r="G1044" s="5" t="s">
        <v>2628</v>
      </c>
      <c r="H1044" s="5" t="s">
        <v>168</v>
      </c>
      <c r="I1044" s="5" t="s">
        <v>10</v>
      </c>
      <c r="J1044" s="5" t="s">
        <v>783</v>
      </c>
      <c r="K1044" s="5" t="s">
        <v>825</v>
      </c>
      <c r="L1044" s="5" t="s">
        <v>1960</v>
      </c>
      <c r="M1044" s="5" t="s">
        <v>8</v>
      </c>
    </row>
    <row r="1045" spans="3:13" ht="57.75" customHeight="1" x14ac:dyDescent="0.35">
      <c r="C1045" s="4" t="str">
        <f>+VLOOKUP(D1045, '[1]Plantillas Final'!$A$4:$C$1000, 3, 0)</f>
        <v>Eventual</v>
      </c>
      <c r="D1045" s="5" t="s">
        <v>2671</v>
      </c>
      <c r="E1045" s="20" t="s">
        <v>2668</v>
      </c>
      <c r="F1045" s="5" t="s">
        <v>1973</v>
      </c>
      <c r="G1045" s="5" t="s">
        <v>3000</v>
      </c>
      <c r="H1045" s="5" t="s">
        <v>168</v>
      </c>
      <c r="I1045" s="5" t="s">
        <v>10</v>
      </c>
      <c r="J1045" s="5" t="s">
        <v>783</v>
      </c>
      <c r="K1045" s="5" t="s">
        <v>825</v>
      </c>
      <c r="L1045" s="5" t="s">
        <v>1960</v>
      </c>
      <c r="M1045" s="5" t="s">
        <v>8</v>
      </c>
    </row>
    <row r="1046" spans="3:13" ht="112.5" customHeight="1" x14ac:dyDescent="0.35">
      <c r="C1046" s="4" t="str">
        <f>+VLOOKUP(D1046, '[1]Plantillas Final'!$A$4:$C$1000, 3, 0)</f>
        <v>Eventual</v>
      </c>
      <c r="D1046" s="5" t="s">
        <v>2671</v>
      </c>
      <c r="E1046" s="20" t="s">
        <v>2669</v>
      </c>
      <c r="F1046" s="5" t="s">
        <v>1981</v>
      </c>
      <c r="G1046" s="5" t="s">
        <v>2633</v>
      </c>
      <c r="H1046" s="5" t="s">
        <v>3118</v>
      </c>
      <c r="I1046" s="5" t="s">
        <v>10</v>
      </c>
      <c r="J1046" s="5" t="s">
        <v>783</v>
      </c>
      <c r="K1046" s="5" t="s">
        <v>825</v>
      </c>
      <c r="L1046" s="5" t="s">
        <v>1960</v>
      </c>
      <c r="M1046" s="5" t="s">
        <v>8</v>
      </c>
    </row>
    <row r="1047" spans="3:13" ht="112.5" customHeight="1" x14ac:dyDescent="0.35">
      <c r="C1047" s="4" t="str">
        <f>+VLOOKUP(D1047, '[1]Plantillas Final'!$A$4:$C$1000, 3, 0)</f>
        <v>Eventual</v>
      </c>
      <c r="D1047" s="5" t="s">
        <v>2671</v>
      </c>
      <c r="E1047" s="20" t="s">
        <v>2670</v>
      </c>
      <c r="F1047" s="5" t="s">
        <v>1983</v>
      </c>
      <c r="G1047" s="5" t="s">
        <v>3001</v>
      </c>
      <c r="H1047" s="5" t="s">
        <v>3118</v>
      </c>
      <c r="I1047" s="5" t="s">
        <v>10</v>
      </c>
      <c r="J1047" s="5" t="s">
        <v>783</v>
      </c>
      <c r="K1047" s="5" t="s">
        <v>825</v>
      </c>
      <c r="L1047" s="5" t="s">
        <v>1960</v>
      </c>
      <c r="M1047" s="5" t="s">
        <v>8</v>
      </c>
    </row>
    <row r="1048" spans="3:13" ht="112.5" customHeight="1" x14ac:dyDescent="0.35">
      <c r="C1048" s="4" t="str">
        <f>+VLOOKUP(D1048, '[1]Plantillas Final'!$A$4:$C$1000, 3, 0)</f>
        <v>Mensual</v>
      </c>
      <c r="D1048" s="5" t="s">
        <v>1266</v>
      </c>
      <c r="E1048" s="20" t="s">
        <v>1265</v>
      </c>
      <c r="F1048" s="5" t="s">
        <v>1058</v>
      </c>
      <c r="G1048" s="5" t="s">
        <v>1059</v>
      </c>
      <c r="H1048" s="5" t="s">
        <v>6</v>
      </c>
      <c r="I1048" s="5" t="s">
        <v>10</v>
      </c>
      <c r="J1048" s="5">
        <v>2</v>
      </c>
      <c r="K1048" s="5">
        <v>2</v>
      </c>
      <c r="L1048" s="5" t="s">
        <v>1060</v>
      </c>
      <c r="M1048" s="5" t="s">
        <v>8</v>
      </c>
    </row>
    <row r="1049" spans="3:13" ht="112.5" customHeight="1" x14ac:dyDescent="0.35">
      <c r="C1049" s="4" t="str">
        <f>+VLOOKUP(D1049, '[1]Plantillas Final'!$A$4:$C$1000, 3, 0)</f>
        <v>Mensual</v>
      </c>
      <c r="D1049" s="5" t="s">
        <v>1266</v>
      </c>
      <c r="E1049" s="20" t="s">
        <v>1267</v>
      </c>
      <c r="F1049" s="5" t="s">
        <v>1062</v>
      </c>
      <c r="G1049" s="5" t="s">
        <v>1063</v>
      </c>
      <c r="H1049" s="5" t="s">
        <v>6</v>
      </c>
      <c r="I1049" s="5" t="s">
        <v>346</v>
      </c>
      <c r="J1049" s="5">
        <v>4</v>
      </c>
      <c r="K1049" s="5">
        <v>4</v>
      </c>
      <c r="L1049" s="5" t="s">
        <v>1064</v>
      </c>
      <c r="M1049" s="5" t="s">
        <v>8</v>
      </c>
    </row>
    <row r="1050" spans="3:13" ht="141.75" customHeight="1" x14ac:dyDescent="0.35">
      <c r="C1050" s="4" t="str">
        <f>+VLOOKUP(D1050, '[1]Plantillas Final'!$A$4:$C$1000, 3, 0)</f>
        <v>Mensual</v>
      </c>
      <c r="D1050" s="5" t="s">
        <v>1266</v>
      </c>
      <c r="E1050" s="20" t="s">
        <v>1268</v>
      </c>
      <c r="F1050" s="5" t="s">
        <v>77</v>
      </c>
      <c r="G1050" s="5" t="s">
        <v>1066</v>
      </c>
      <c r="H1050" s="5" t="s">
        <v>78</v>
      </c>
      <c r="I1050" s="5" t="s">
        <v>10</v>
      </c>
      <c r="J1050" s="5" t="s">
        <v>783</v>
      </c>
      <c r="K1050" s="5" t="s">
        <v>818</v>
      </c>
      <c r="L1050" s="5" t="s">
        <v>179</v>
      </c>
      <c r="M1050" s="5" t="s">
        <v>8</v>
      </c>
    </row>
    <row r="1051" spans="3:13" ht="141.75" customHeight="1" x14ac:dyDescent="0.35">
      <c r="C1051" s="4" t="str">
        <f>+VLOOKUP(D1051, '[1]Plantillas Final'!$A$4:$C$1000, 3, 0)</f>
        <v>Mensual</v>
      </c>
      <c r="D1051" s="5" t="s">
        <v>1266</v>
      </c>
      <c r="E1051" s="20" t="s">
        <v>1269</v>
      </c>
      <c r="F1051" s="5" t="s">
        <v>79</v>
      </c>
      <c r="G1051" s="5" t="s">
        <v>795</v>
      </c>
      <c r="H1051" s="5" t="s">
        <v>6</v>
      </c>
      <c r="I1051" s="5" t="s">
        <v>10</v>
      </c>
      <c r="J1051" s="5" t="s">
        <v>819</v>
      </c>
      <c r="K1051" s="5" t="s">
        <v>820</v>
      </c>
      <c r="L1051" s="5" t="s">
        <v>3104</v>
      </c>
      <c r="M1051" s="5" t="s">
        <v>8</v>
      </c>
    </row>
    <row r="1052" spans="3:13" ht="141.75" customHeight="1" x14ac:dyDescent="0.35">
      <c r="C1052" s="4" t="str">
        <f>+VLOOKUP(D1052, '[1]Plantillas Final'!$A$4:$C$1000, 3, 0)</f>
        <v>Mensual</v>
      </c>
      <c r="D1052" s="5" t="s">
        <v>1266</v>
      </c>
      <c r="E1052" s="20" t="s">
        <v>1270</v>
      </c>
      <c r="F1052" s="5" t="s">
        <v>80</v>
      </c>
      <c r="G1052" s="5" t="s">
        <v>796</v>
      </c>
      <c r="H1052" s="5" t="s">
        <v>6</v>
      </c>
      <c r="I1052" s="5" t="s">
        <v>10</v>
      </c>
      <c r="J1052" s="5" t="s">
        <v>814</v>
      </c>
      <c r="K1052" s="5" t="s">
        <v>815</v>
      </c>
      <c r="L1052" s="5" t="s">
        <v>203</v>
      </c>
      <c r="M1052" s="5" t="s">
        <v>8</v>
      </c>
    </row>
    <row r="1053" spans="3:13" ht="141.75" customHeight="1" x14ac:dyDescent="0.35">
      <c r="C1053" s="4" t="str">
        <f>+VLOOKUP(D1053, '[1]Plantillas Final'!$A$4:$C$1000, 3, 0)</f>
        <v>Mensual</v>
      </c>
      <c r="D1053" s="5" t="s">
        <v>1266</v>
      </c>
      <c r="E1053" s="20" t="s">
        <v>1271</v>
      </c>
      <c r="F1053" s="5" t="s">
        <v>1070</v>
      </c>
      <c r="G1053" s="5" t="s">
        <v>1071</v>
      </c>
      <c r="H1053" s="5" t="s">
        <v>78</v>
      </c>
      <c r="I1053" s="5" t="s">
        <v>10</v>
      </c>
      <c r="J1053" s="5" t="s">
        <v>783</v>
      </c>
      <c r="K1053" s="5" t="s">
        <v>818</v>
      </c>
      <c r="L1053" s="5" t="s">
        <v>179</v>
      </c>
      <c r="M1053" s="5" t="s">
        <v>8</v>
      </c>
    </row>
    <row r="1054" spans="3:13" ht="94.5" customHeight="1" x14ac:dyDescent="0.35">
      <c r="C1054" s="4" t="str">
        <f>+VLOOKUP(D1054, '[1]Plantillas Final'!$A$4:$C$1000, 3, 0)</f>
        <v>Mensual</v>
      </c>
      <c r="D1054" s="5" t="s">
        <v>1266</v>
      </c>
      <c r="E1054" s="20" t="s">
        <v>1272</v>
      </c>
      <c r="F1054" s="5" t="s">
        <v>2961</v>
      </c>
      <c r="G1054" s="5" t="s">
        <v>225</v>
      </c>
      <c r="H1054" s="5" t="s">
        <v>1839</v>
      </c>
      <c r="I1054" s="5" t="s">
        <v>10</v>
      </c>
      <c r="J1054" s="5" t="s">
        <v>783</v>
      </c>
      <c r="K1054" s="5" t="s">
        <v>818</v>
      </c>
      <c r="L1054" s="5" t="s">
        <v>179</v>
      </c>
      <c r="M1054" s="5" t="s">
        <v>8</v>
      </c>
    </row>
    <row r="1055" spans="3:13" ht="84" customHeight="1" x14ac:dyDescent="0.35">
      <c r="C1055" s="4" t="str">
        <f>+VLOOKUP(D1055, '[1]Plantillas Final'!$A$4:$C$1000, 3, 0)</f>
        <v>Mensual</v>
      </c>
      <c r="D1055" s="5" t="s">
        <v>1266</v>
      </c>
      <c r="E1055" s="20" t="s">
        <v>1273</v>
      </c>
      <c r="F1055" s="5" t="s">
        <v>2962</v>
      </c>
      <c r="G1055" s="5" t="s">
        <v>227</v>
      </c>
      <c r="H1055" s="5" t="s">
        <v>1839</v>
      </c>
      <c r="I1055" s="5" t="s">
        <v>10</v>
      </c>
      <c r="J1055" s="5" t="s">
        <v>783</v>
      </c>
      <c r="K1055" s="5" t="s">
        <v>818</v>
      </c>
      <c r="L1055" s="5" t="s">
        <v>179</v>
      </c>
      <c r="M1055" s="5" t="s">
        <v>8</v>
      </c>
    </row>
    <row r="1056" spans="3:13" ht="77.25" customHeight="1" x14ac:dyDescent="0.35">
      <c r="C1056" s="4" t="str">
        <f>+VLOOKUP(D1056, '[1]Plantillas Final'!$A$4:$C$1000, 3, 0)</f>
        <v>Mensual</v>
      </c>
      <c r="D1056" s="5" t="s">
        <v>1266</v>
      </c>
      <c r="E1056" s="20" t="s">
        <v>1274</v>
      </c>
      <c r="F1056" s="5" t="s">
        <v>2963</v>
      </c>
      <c r="G1056" s="5" t="s">
        <v>229</v>
      </c>
      <c r="H1056" s="5" t="s">
        <v>1839</v>
      </c>
      <c r="I1056" s="5" t="s">
        <v>10</v>
      </c>
      <c r="J1056" s="5" t="s">
        <v>783</v>
      </c>
      <c r="K1056" s="5" t="s">
        <v>818</v>
      </c>
      <c r="L1056" s="5" t="s">
        <v>179</v>
      </c>
      <c r="M1056" s="5" t="s">
        <v>8</v>
      </c>
    </row>
    <row r="1057" spans="3:13" ht="53.25" customHeight="1" x14ac:dyDescent="0.35">
      <c r="C1057" s="4" t="str">
        <f>+VLOOKUP(D1057, '[1]Plantillas Final'!$A$4:$C$1000, 3, 0)</f>
        <v>Mensual</v>
      </c>
      <c r="D1057" s="5" t="s">
        <v>1266</v>
      </c>
      <c r="E1057" s="20" t="s">
        <v>1275</v>
      </c>
      <c r="F1057" s="5" t="s">
        <v>2964</v>
      </c>
      <c r="G1057" s="5" t="s">
        <v>231</v>
      </c>
      <c r="H1057" s="5" t="s">
        <v>1839</v>
      </c>
      <c r="I1057" s="5" t="s">
        <v>10</v>
      </c>
      <c r="J1057" s="5" t="s">
        <v>783</v>
      </c>
      <c r="K1057" s="5" t="s">
        <v>818</v>
      </c>
      <c r="L1057" s="5" t="s">
        <v>179</v>
      </c>
      <c r="M1057" s="5" t="s">
        <v>8</v>
      </c>
    </row>
    <row r="1058" spans="3:13" ht="149.25" customHeight="1" x14ac:dyDescent="0.35">
      <c r="C1058" s="4" t="str">
        <f>+VLOOKUP(D1058, '[1]Plantillas Final'!$A$4:$C$1000, 3, 0)</f>
        <v>Mensual</v>
      </c>
      <c r="D1058" s="5" t="s">
        <v>1266</v>
      </c>
      <c r="E1058" s="20" t="s">
        <v>1276</v>
      </c>
      <c r="F1058" s="5" t="s">
        <v>2965</v>
      </c>
      <c r="G1058" s="5" t="s">
        <v>1071</v>
      </c>
      <c r="H1058" s="5" t="s">
        <v>1839</v>
      </c>
      <c r="I1058" s="5" t="s">
        <v>10</v>
      </c>
      <c r="J1058" s="5" t="s">
        <v>783</v>
      </c>
      <c r="K1058" s="5" t="s">
        <v>818</v>
      </c>
      <c r="L1058" s="5" t="s">
        <v>179</v>
      </c>
      <c r="M1058" s="5" t="s">
        <v>8</v>
      </c>
    </row>
    <row r="1059" spans="3:13" ht="102" customHeight="1" x14ac:dyDescent="0.35">
      <c r="C1059" s="4" t="str">
        <f>+VLOOKUP(D1059, '[1]Plantillas Final'!$A$4:$C$1000, 3, 0)</f>
        <v>Mensual</v>
      </c>
      <c r="D1059" s="5" t="s">
        <v>1266</v>
      </c>
      <c r="E1059" s="20" t="s">
        <v>1277</v>
      </c>
      <c r="F1059" s="5" t="s">
        <v>2966</v>
      </c>
      <c r="G1059" s="5" t="s">
        <v>1071</v>
      </c>
      <c r="H1059" s="5" t="s">
        <v>1839</v>
      </c>
      <c r="I1059" s="5" t="s">
        <v>10</v>
      </c>
      <c r="J1059" s="5" t="s">
        <v>783</v>
      </c>
      <c r="K1059" s="5" t="s">
        <v>818</v>
      </c>
      <c r="L1059" s="5" t="s">
        <v>179</v>
      </c>
      <c r="M1059" s="5" t="s">
        <v>8</v>
      </c>
    </row>
    <row r="1060" spans="3:13" ht="70.5" customHeight="1" x14ac:dyDescent="0.35">
      <c r="C1060" s="4" t="str">
        <f>+VLOOKUP(D1060, '[1]Plantillas Final'!$A$4:$C$1000, 3, 0)</f>
        <v>Mensual</v>
      </c>
      <c r="D1060" s="5" t="s">
        <v>1266</v>
      </c>
      <c r="E1060" s="20" t="s">
        <v>1278</v>
      </c>
      <c r="F1060" s="5" t="s">
        <v>2967</v>
      </c>
      <c r="G1060" s="5" t="s">
        <v>1071</v>
      </c>
      <c r="H1060" s="5" t="s">
        <v>1839</v>
      </c>
      <c r="I1060" s="5" t="s">
        <v>10</v>
      </c>
      <c r="J1060" s="5" t="s">
        <v>783</v>
      </c>
      <c r="K1060" s="5" t="s">
        <v>818</v>
      </c>
      <c r="L1060" s="5" t="s">
        <v>179</v>
      </c>
      <c r="M1060" s="5" t="s">
        <v>8</v>
      </c>
    </row>
    <row r="1061" spans="3:13" ht="93.75" customHeight="1" x14ac:dyDescent="0.35">
      <c r="C1061" s="4" t="str">
        <f>+VLOOKUP(D1061, '[1]Plantillas Final'!$A$4:$C$1000, 3, 0)</f>
        <v>Mensual</v>
      </c>
      <c r="D1061" s="5" t="s">
        <v>1266</v>
      </c>
      <c r="E1061" s="20" t="s">
        <v>1279</v>
      </c>
      <c r="F1061" s="5" t="s">
        <v>2968</v>
      </c>
      <c r="G1061" s="5" t="s">
        <v>1071</v>
      </c>
      <c r="H1061" s="5" t="s">
        <v>1839</v>
      </c>
      <c r="I1061" s="5" t="s">
        <v>10</v>
      </c>
      <c r="J1061" s="5" t="s">
        <v>783</v>
      </c>
      <c r="K1061" s="5" t="s">
        <v>818</v>
      </c>
      <c r="L1061" s="5" t="s">
        <v>179</v>
      </c>
      <c r="M1061" s="5" t="s">
        <v>8</v>
      </c>
    </row>
    <row r="1062" spans="3:13" ht="104.25" customHeight="1" x14ac:dyDescent="0.35">
      <c r="C1062" s="4" t="str">
        <f>+VLOOKUP(D1062, '[1]Plantillas Final'!$A$4:$C$1000, 3, 0)</f>
        <v>Mensual</v>
      </c>
      <c r="D1062" s="5" t="s">
        <v>1266</v>
      </c>
      <c r="E1062" s="20" t="s">
        <v>1280</v>
      </c>
      <c r="F1062" s="5" t="s">
        <v>89</v>
      </c>
      <c r="G1062" s="5" t="s">
        <v>241</v>
      </c>
      <c r="H1062" s="5" t="s">
        <v>78</v>
      </c>
      <c r="I1062" s="5" t="s">
        <v>10</v>
      </c>
      <c r="J1062" s="5" t="s">
        <v>783</v>
      </c>
      <c r="K1062" s="5" t="s">
        <v>818</v>
      </c>
      <c r="L1062" s="5" t="s">
        <v>179</v>
      </c>
      <c r="M1062" s="5" t="s">
        <v>8</v>
      </c>
    </row>
    <row r="1063" spans="3:13" ht="104.25" customHeight="1" x14ac:dyDescent="0.35">
      <c r="C1063" s="4" t="str">
        <f>+VLOOKUP(D1063, '[1]Plantillas Final'!$A$4:$C$1000, 3, 0)</f>
        <v>Mensual</v>
      </c>
      <c r="D1063" s="5" t="s">
        <v>1266</v>
      </c>
      <c r="E1063" s="20" t="s">
        <v>1281</v>
      </c>
      <c r="F1063" s="5" t="s">
        <v>3002</v>
      </c>
      <c r="G1063" s="5" t="s">
        <v>219</v>
      </c>
      <c r="H1063" s="5" t="s">
        <v>78</v>
      </c>
      <c r="I1063" s="5" t="s">
        <v>10</v>
      </c>
      <c r="J1063" s="5" t="s">
        <v>783</v>
      </c>
      <c r="K1063" s="5" t="s">
        <v>818</v>
      </c>
      <c r="L1063" s="5" t="s">
        <v>179</v>
      </c>
      <c r="M1063" s="5" t="s">
        <v>8</v>
      </c>
    </row>
    <row r="1064" spans="3:13" ht="104.25" customHeight="1" x14ac:dyDescent="0.35">
      <c r="C1064" s="4" t="str">
        <f>+VLOOKUP(D1064, '[1]Plantillas Final'!$A$4:$C$1000, 3, 0)</f>
        <v>Mensual</v>
      </c>
      <c r="D1064" s="5" t="s">
        <v>1266</v>
      </c>
      <c r="E1064" s="20" t="s">
        <v>1282</v>
      </c>
      <c r="F1064" s="5" t="s">
        <v>180</v>
      </c>
      <c r="G1064" s="5" t="s">
        <v>349</v>
      </c>
      <c r="H1064" s="5" t="s">
        <v>78</v>
      </c>
      <c r="I1064" s="5" t="s">
        <v>10</v>
      </c>
      <c r="J1064" s="5" t="s">
        <v>783</v>
      </c>
      <c r="K1064" s="5" t="s">
        <v>818</v>
      </c>
      <c r="L1064" s="5" t="s">
        <v>179</v>
      </c>
      <c r="M1064" s="5" t="s">
        <v>8</v>
      </c>
    </row>
    <row r="1065" spans="3:13" ht="104.25" customHeight="1" x14ac:dyDescent="0.35">
      <c r="C1065" s="4" t="str">
        <f>+VLOOKUP(D1065, '[1]Plantillas Final'!$A$4:$C$1000, 3, 0)</f>
        <v>Mensual</v>
      </c>
      <c r="D1065" s="5" t="s">
        <v>1266</v>
      </c>
      <c r="E1065" s="20" t="s">
        <v>1283</v>
      </c>
      <c r="F1065" s="5" t="s">
        <v>181</v>
      </c>
      <c r="G1065" s="5" t="s">
        <v>350</v>
      </c>
      <c r="H1065" s="5" t="s">
        <v>1839</v>
      </c>
      <c r="I1065" s="5" t="s">
        <v>10</v>
      </c>
      <c r="J1065" s="5" t="s">
        <v>783</v>
      </c>
      <c r="K1065" s="5" t="s">
        <v>818</v>
      </c>
      <c r="L1065" s="5" t="s">
        <v>179</v>
      </c>
      <c r="M1065" s="5" t="s">
        <v>8</v>
      </c>
    </row>
    <row r="1066" spans="3:13" ht="81" customHeight="1" x14ac:dyDescent="0.35">
      <c r="C1066" s="4" t="str">
        <f>+VLOOKUP(D1066, '[1]Plantillas Final'!$A$4:$C$1000, 3, 0)</f>
        <v>Mensual</v>
      </c>
      <c r="D1066" s="5" t="s">
        <v>1266</v>
      </c>
      <c r="E1066" s="20" t="s">
        <v>1284</v>
      </c>
      <c r="F1066" s="5" t="s">
        <v>182</v>
      </c>
      <c r="G1066" s="5" t="s">
        <v>351</v>
      </c>
      <c r="H1066" s="5" t="s">
        <v>1839</v>
      </c>
      <c r="I1066" s="5" t="s">
        <v>10</v>
      </c>
      <c r="J1066" s="5" t="s">
        <v>783</v>
      </c>
      <c r="K1066" s="5" t="s">
        <v>818</v>
      </c>
      <c r="L1066" s="5" t="s">
        <v>179</v>
      </c>
      <c r="M1066" s="5" t="s">
        <v>8</v>
      </c>
    </row>
    <row r="1067" spans="3:13" ht="81" customHeight="1" x14ac:dyDescent="0.35">
      <c r="C1067" s="4" t="str">
        <f>+VLOOKUP(D1067, '[1]Plantillas Final'!$A$4:$C$1000, 3, 0)</f>
        <v>Mensual</v>
      </c>
      <c r="D1067" s="5" t="s">
        <v>1266</v>
      </c>
      <c r="E1067" s="20" t="s">
        <v>1285</v>
      </c>
      <c r="F1067" s="5" t="s">
        <v>183</v>
      </c>
      <c r="G1067" s="5" t="s">
        <v>352</v>
      </c>
      <c r="H1067" s="5" t="s">
        <v>1839</v>
      </c>
      <c r="I1067" s="5" t="s">
        <v>10</v>
      </c>
      <c r="J1067" s="5" t="s">
        <v>783</v>
      </c>
      <c r="K1067" s="5" t="s">
        <v>818</v>
      </c>
      <c r="L1067" s="5" t="s">
        <v>179</v>
      </c>
      <c r="M1067" s="5" t="s">
        <v>8</v>
      </c>
    </row>
    <row r="1068" spans="3:13" ht="81" customHeight="1" x14ac:dyDescent="0.35">
      <c r="C1068" s="4" t="str">
        <f>+VLOOKUP(D1068, '[1]Plantillas Final'!$A$4:$C$1000, 3, 0)</f>
        <v>Mensual</v>
      </c>
      <c r="D1068" s="5" t="s">
        <v>1266</v>
      </c>
      <c r="E1068" s="20" t="s">
        <v>1286</v>
      </c>
      <c r="F1068" s="5" t="s">
        <v>184</v>
      </c>
      <c r="G1068" s="5" t="s">
        <v>353</v>
      </c>
      <c r="H1068" s="5" t="s">
        <v>1839</v>
      </c>
      <c r="I1068" s="5" t="s">
        <v>10</v>
      </c>
      <c r="J1068" s="5" t="s">
        <v>783</v>
      </c>
      <c r="K1068" s="5" t="s">
        <v>818</v>
      </c>
      <c r="L1068" s="5" t="s">
        <v>179</v>
      </c>
      <c r="M1068" s="5" t="s">
        <v>8</v>
      </c>
    </row>
    <row r="1069" spans="3:13" ht="124.5" customHeight="1" x14ac:dyDescent="0.35">
      <c r="C1069" s="4" t="str">
        <f>+VLOOKUP(D1069, '[1]Plantillas Final'!$A$4:$C$1000, 3, 0)</f>
        <v>Mensual</v>
      </c>
      <c r="D1069" s="5" t="s">
        <v>1266</v>
      </c>
      <c r="E1069" s="20" t="s">
        <v>1287</v>
      </c>
      <c r="F1069" s="5" t="s">
        <v>185</v>
      </c>
      <c r="G1069" s="5" t="s">
        <v>1288</v>
      </c>
      <c r="H1069" s="5" t="s">
        <v>78</v>
      </c>
      <c r="I1069" s="5" t="s">
        <v>10</v>
      </c>
      <c r="J1069" s="5" t="s">
        <v>783</v>
      </c>
      <c r="K1069" s="5" t="s">
        <v>818</v>
      </c>
      <c r="L1069" s="5" t="s">
        <v>179</v>
      </c>
      <c r="M1069" s="5" t="s">
        <v>8</v>
      </c>
    </row>
    <row r="1070" spans="3:13" ht="107.25" customHeight="1" x14ac:dyDescent="0.35">
      <c r="C1070" s="4" t="str">
        <f>+VLOOKUP(D1070, '[1]Plantillas Final'!$A$4:$C$1000, 3, 0)</f>
        <v>Mensual</v>
      </c>
      <c r="D1070" s="5" t="s">
        <v>1266</v>
      </c>
      <c r="E1070" s="20" t="s">
        <v>1289</v>
      </c>
      <c r="F1070" s="5" t="s">
        <v>208</v>
      </c>
      <c r="G1070" s="5" t="s">
        <v>797</v>
      </c>
      <c r="H1070" s="5" t="s">
        <v>898</v>
      </c>
      <c r="I1070" s="5" t="s">
        <v>10</v>
      </c>
      <c r="J1070" s="5" t="s">
        <v>1144</v>
      </c>
      <c r="K1070" s="5" t="s">
        <v>1145</v>
      </c>
      <c r="L1070" s="5" t="s">
        <v>1174</v>
      </c>
      <c r="M1070" s="5" t="s">
        <v>8</v>
      </c>
    </row>
    <row r="1071" spans="3:13" ht="117.75" customHeight="1" x14ac:dyDescent="0.35">
      <c r="C1071" s="4" t="str">
        <f>+VLOOKUP(D1071, '[1]Plantillas Final'!$A$4:$C$1000, 3, 0)</f>
        <v>Mensual</v>
      </c>
      <c r="D1071" s="5" t="s">
        <v>1266</v>
      </c>
      <c r="E1071" s="20" t="s">
        <v>1290</v>
      </c>
      <c r="F1071" s="5" t="s">
        <v>3003</v>
      </c>
      <c r="G1071" s="5" t="s">
        <v>798</v>
      </c>
      <c r="H1071" s="5" t="s">
        <v>2539</v>
      </c>
      <c r="I1071" s="5" t="s">
        <v>10</v>
      </c>
      <c r="J1071" s="5" t="s">
        <v>1144</v>
      </c>
      <c r="K1071" s="5" t="s">
        <v>1145</v>
      </c>
      <c r="L1071" s="5" t="s">
        <v>1174</v>
      </c>
      <c r="M1071" s="5" t="s">
        <v>8</v>
      </c>
    </row>
    <row r="1072" spans="3:13" ht="120.75" customHeight="1" x14ac:dyDescent="0.35">
      <c r="C1072" s="4" t="str">
        <f>+VLOOKUP(D1072, '[1]Plantillas Final'!$A$4:$C$1000, 3, 0)</f>
        <v>Mensual</v>
      </c>
      <c r="D1072" s="5" t="s">
        <v>1266</v>
      </c>
      <c r="E1072" s="20" t="s">
        <v>1291</v>
      </c>
      <c r="F1072" s="5" t="s">
        <v>3004</v>
      </c>
      <c r="G1072" s="5" t="s">
        <v>798</v>
      </c>
      <c r="H1072" s="5" t="s">
        <v>2539</v>
      </c>
      <c r="I1072" s="5" t="s">
        <v>10</v>
      </c>
      <c r="J1072" s="5" t="s">
        <v>1144</v>
      </c>
      <c r="K1072" s="5" t="s">
        <v>1145</v>
      </c>
      <c r="L1072" s="5" t="s">
        <v>1174</v>
      </c>
      <c r="M1072" s="5" t="s">
        <v>8</v>
      </c>
    </row>
    <row r="1073" spans="3:13" ht="144" customHeight="1" x14ac:dyDescent="0.35">
      <c r="C1073" s="4" t="str">
        <f>+VLOOKUP(D1073, '[1]Plantillas Final'!$A$4:$C$1000, 3, 0)</f>
        <v>Mensual</v>
      </c>
      <c r="D1073" s="5" t="s">
        <v>1266</v>
      </c>
      <c r="E1073" s="20" t="s">
        <v>1292</v>
      </c>
      <c r="F1073" s="5" t="s">
        <v>3005</v>
      </c>
      <c r="G1073" s="5" t="s">
        <v>799</v>
      </c>
      <c r="H1073" s="5" t="s">
        <v>2539</v>
      </c>
      <c r="I1073" s="5" t="s">
        <v>10</v>
      </c>
      <c r="J1073" s="5" t="s">
        <v>1144</v>
      </c>
      <c r="K1073" s="5" t="s">
        <v>1145</v>
      </c>
      <c r="L1073" s="5" t="s">
        <v>1174</v>
      </c>
      <c r="M1073" s="5" t="s">
        <v>8</v>
      </c>
    </row>
    <row r="1074" spans="3:13" ht="144" customHeight="1" x14ac:dyDescent="0.35">
      <c r="C1074" s="4" t="str">
        <f>+VLOOKUP(D1074, '[1]Plantillas Final'!$A$4:$C$1000, 3, 0)</f>
        <v>Mensual</v>
      </c>
      <c r="D1074" s="5" t="s">
        <v>1266</v>
      </c>
      <c r="E1074" s="20" t="s">
        <v>1293</v>
      </c>
      <c r="F1074" s="5" t="s">
        <v>3006</v>
      </c>
      <c r="G1074" s="5" t="s">
        <v>800</v>
      </c>
      <c r="H1074" s="5" t="s">
        <v>2539</v>
      </c>
      <c r="I1074" s="5" t="s">
        <v>10</v>
      </c>
      <c r="J1074" s="5" t="s">
        <v>1144</v>
      </c>
      <c r="K1074" s="5" t="s">
        <v>1145</v>
      </c>
      <c r="L1074" s="5" t="s">
        <v>1174</v>
      </c>
      <c r="M1074" s="5" t="s">
        <v>8</v>
      </c>
    </row>
    <row r="1075" spans="3:13" ht="144" customHeight="1" x14ac:dyDescent="0.35">
      <c r="C1075" s="4" t="str">
        <f>+VLOOKUP(D1075, '[1]Plantillas Final'!$A$4:$C$1000, 3, 0)</f>
        <v>Mensual</v>
      </c>
      <c r="D1075" s="5" t="s">
        <v>1266</v>
      </c>
      <c r="E1075" s="20" t="s">
        <v>1294</v>
      </c>
      <c r="F1075" s="5" t="s">
        <v>3007</v>
      </c>
      <c r="G1075" s="5" t="s">
        <v>866</v>
      </c>
      <c r="H1075" s="5" t="s">
        <v>2539</v>
      </c>
      <c r="I1075" s="5" t="s">
        <v>10</v>
      </c>
      <c r="J1075" s="5" t="s">
        <v>1144</v>
      </c>
      <c r="K1075" s="5" t="s">
        <v>1145</v>
      </c>
      <c r="L1075" s="5" t="s">
        <v>1174</v>
      </c>
      <c r="M1075" s="5" t="s">
        <v>8</v>
      </c>
    </row>
    <row r="1076" spans="3:13" ht="144" customHeight="1" x14ac:dyDescent="0.35">
      <c r="C1076" s="4" t="str">
        <f>+VLOOKUP(D1076, '[1]Plantillas Final'!$A$4:$C$1000, 3, 0)</f>
        <v>Mensual</v>
      </c>
      <c r="D1076" s="5" t="s">
        <v>1266</v>
      </c>
      <c r="E1076" s="20" t="s">
        <v>1295</v>
      </c>
      <c r="F1076" s="5" t="s">
        <v>96</v>
      </c>
      <c r="G1076" s="5" t="s">
        <v>801</v>
      </c>
      <c r="H1076" s="5" t="s">
        <v>78</v>
      </c>
      <c r="I1076" s="5" t="s">
        <v>10</v>
      </c>
      <c r="J1076" s="5" t="s">
        <v>783</v>
      </c>
      <c r="K1076" s="5" t="s">
        <v>818</v>
      </c>
      <c r="L1076" s="5" t="s">
        <v>179</v>
      </c>
      <c r="M1076" s="5" t="s">
        <v>8</v>
      </c>
    </row>
    <row r="1077" spans="3:13" ht="107.25" customHeight="1" x14ac:dyDescent="0.35">
      <c r="C1077" s="4" t="str">
        <f>+VLOOKUP(D1077, '[1]Plantillas Final'!$A$4:$C$1000, 3, 0)</f>
        <v>Mensual</v>
      </c>
      <c r="D1077" s="5" t="s">
        <v>1266</v>
      </c>
      <c r="E1077" s="20" t="s">
        <v>1296</v>
      </c>
      <c r="F1077" s="5" t="s">
        <v>98</v>
      </c>
      <c r="G1077" s="5" t="s">
        <v>802</v>
      </c>
      <c r="H1077" s="5" t="s">
        <v>1839</v>
      </c>
      <c r="I1077" s="5" t="s">
        <v>10</v>
      </c>
      <c r="J1077" s="5" t="s">
        <v>783</v>
      </c>
      <c r="K1077" s="5" t="s">
        <v>818</v>
      </c>
      <c r="L1077" s="5" t="s">
        <v>179</v>
      </c>
      <c r="M1077" s="5" t="s">
        <v>8</v>
      </c>
    </row>
    <row r="1078" spans="3:13" ht="108" customHeight="1" x14ac:dyDescent="0.35">
      <c r="C1078" s="4" t="str">
        <f>+VLOOKUP(D1078, '[1]Plantillas Final'!$A$4:$C$1000, 3, 0)</f>
        <v>Mensual</v>
      </c>
      <c r="D1078" s="5" t="s">
        <v>1266</v>
      </c>
      <c r="E1078" s="20" t="s">
        <v>1297</v>
      </c>
      <c r="F1078" s="5" t="s">
        <v>99</v>
      </c>
      <c r="G1078" s="5" t="s">
        <v>803</v>
      </c>
      <c r="H1078" s="5" t="s">
        <v>1839</v>
      </c>
      <c r="I1078" s="5" t="s">
        <v>10</v>
      </c>
      <c r="J1078" s="5" t="s">
        <v>783</v>
      </c>
      <c r="K1078" s="5" t="s">
        <v>818</v>
      </c>
      <c r="L1078" s="5" t="s">
        <v>179</v>
      </c>
      <c r="M1078" s="5" t="s">
        <v>8</v>
      </c>
    </row>
    <row r="1079" spans="3:13" ht="99.75" customHeight="1" x14ac:dyDescent="0.35">
      <c r="C1079" s="4" t="str">
        <f>+VLOOKUP(D1079, '[1]Plantillas Final'!$A$4:$C$1000, 3, 0)</f>
        <v>Mensual</v>
      </c>
      <c r="D1079" s="5" t="s">
        <v>1266</v>
      </c>
      <c r="E1079" s="20" t="s">
        <v>1298</v>
      </c>
      <c r="F1079" s="5" t="s">
        <v>100</v>
      </c>
      <c r="G1079" s="5" t="s">
        <v>804</v>
      </c>
      <c r="H1079" s="5" t="s">
        <v>1839</v>
      </c>
      <c r="I1079" s="5" t="s">
        <v>10</v>
      </c>
      <c r="J1079" s="5" t="s">
        <v>783</v>
      </c>
      <c r="K1079" s="5" t="s">
        <v>818</v>
      </c>
      <c r="L1079" s="5" t="s">
        <v>179</v>
      </c>
      <c r="M1079" s="5" t="s">
        <v>8</v>
      </c>
    </row>
    <row r="1080" spans="3:13" ht="119.25" customHeight="1" x14ac:dyDescent="0.35">
      <c r="C1080" s="4" t="str">
        <f>+VLOOKUP(D1080, '[1]Plantillas Final'!$A$4:$C$1000, 3, 0)</f>
        <v>Mensual</v>
      </c>
      <c r="D1080" s="5" t="s">
        <v>1266</v>
      </c>
      <c r="E1080" s="20" t="s">
        <v>1299</v>
      </c>
      <c r="F1080" s="5" t="s">
        <v>101</v>
      </c>
      <c r="G1080" s="5" t="s">
        <v>805</v>
      </c>
      <c r="H1080" s="5" t="s">
        <v>1839</v>
      </c>
      <c r="I1080" s="5" t="s">
        <v>10</v>
      </c>
      <c r="J1080" s="5" t="s">
        <v>783</v>
      </c>
      <c r="K1080" s="5" t="s">
        <v>818</v>
      </c>
      <c r="L1080" s="5" t="s">
        <v>179</v>
      </c>
      <c r="M1080" s="5" t="s">
        <v>8</v>
      </c>
    </row>
    <row r="1081" spans="3:13" ht="119.25" customHeight="1" x14ac:dyDescent="0.35">
      <c r="C1081" s="4" t="str">
        <f>+VLOOKUP(D1081, '[1]Plantillas Final'!$A$4:$C$1000, 3, 0)</f>
        <v>Mensual</v>
      </c>
      <c r="D1081" s="5" t="s">
        <v>1266</v>
      </c>
      <c r="E1081" s="20" t="s">
        <v>1300</v>
      </c>
      <c r="F1081" s="5" t="s">
        <v>102</v>
      </c>
      <c r="G1081" s="5" t="s">
        <v>205</v>
      </c>
      <c r="H1081" s="5" t="s">
        <v>78</v>
      </c>
      <c r="I1081" s="5" t="s">
        <v>10</v>
      </c>
      <c r="J1081" s="5" t="s">
        <v>783</v>
      </c>
      <c r="K1081" s="5" t="s">
        <v>818</v>
      </c>
      <c r="L1081" s="5" t="s">
        <v>179</v>
      </c>
      <c r="M1081" s="5" t="s">
        <v>8</v>
      </c>
    </row>
    <row r="1082" spans="3:13" ht="119.25" customHeight="1" x14ac:dyDescent="0.35">
      <c r="C1082" s="4" t="str">
        <f>+VLOOKUP(D1082, '[1]Plantillas Final'!$A$4:$C$1000, 3, 0)</f>
        <v>Mensual</v>
      </c>
      <c r="D1082" s="5" t="s">
        <v>1266</v>
      </c>
      <c r="E1082" s="20" t="s">
        <v>1301</v>
      </c>
      <c r="F1082" s="5" t="s">
        <v>3008</v>
      </c>
      <c r="G1082" s="5" t="s">
        <v>806</v>
      </c>
      <c r="H1082" s="5" t="s">
        <v>78</v>
      </c>
      <c r="I1082" s="5" t="s">
        <v>10</v>
      </c>
      <c r="J1082" s="5" t="s">
        <v>783</v>
      </c>
      <c r="K1082" s="5" t="s">
        <v>818</v>
      </c>
      <c r="L1082" s="5" t="s">
        <v>179</v>
      </c>
      <c r="M1082" s="5" t="s">
        <v>8</v>
      </c>
    </row>
    <row r="1083" spans="3:13" ht="119.25" customHeight="1" x14ac:dyDescent="0.35">
      <c r="C1083" s="4" t="str">
        <f>+VLOOKUP(D1083, '[1]Plantillas Final'!$A$4:$C$1000, 3, 0)</f>
        <v>Mensual</v>
      </c>
      <c r="D1083" s="5" t="s">
        <v>1266</v>
      </c>
      <c r="E1083" s="20" t="s">
        <v>1302</v>
      </c>
      <c r="F1083" s="5" t="s">
        <v>3009</v>
      </c>
      <c r="G1083" s="5" t="s">
        <v>195</v>
      </c>
      <c r="H1083" s="5" t="s">
        <v>1839</v>
      </c>
      <c r="I1083" s="5" t="s">
        <v>10</v>
      </c>
      <c r="J1083" s="5" t="s">
        <v>783</v>
      </c>
      <c r="K1083" s="5" t="s">
        <v>818</v>
      </c>
      <c r="L1083" s="5" t="s">
        <v>179</v>
      </c>
      <c r="M1083" s="5" t="s">
        <v>8</v>
      </c>
    </row>
    <row r="1084" spans="3:13" ht="143.25" customHeight="1" x14ac:dyDescent="0.35">
      <c r="C1084" s="4" t="str">
        <f>+VLOOKUP(D1084, '[1]Plantillas Final'!$A$4:$C$1000, 3, 0)</f>
        <v>Mensual</v>
      </c>
      <c r="D1084" s="5" t="s">
        <v>1266</v>
      </c>
      <c r="E1084" s="20" t="s">
        <v>1303</v>
      </c>
      <c r="F1084" s="5" t="s">
        <v>3010</v>
      </c>
      <c r="G1084" s="5" t="s">
        <v>196</v>
      </c>
      <c r="H1084" s="5" t="s">
        <v>1839</v>
      </c>
      <c r="I1084" s="5" t="s">
        <v>10</v>
      </c>
      <c r="J1084" s="5" t="s">
        <v>783</v>
      </c>
      <c r="K1084" s="5" t="s">
        <v>818</v>
      </c>
      <c r="L1084" s="5" t="s">
        <v>179</v>
      </c>
      <c r="M1084" s="5" t="s">
        <v>8</v>
      </c>
    </row>
    <row r="1085" spans="3:13" ht="143.25" customHeight="1" x14ac:dyDescent="0.35">
      <c r="C1085" s="4" t="str">
        <f>+VLOOKUP(D1085, '[1]Plantillas Final'!$A$4:$C$1000, 3, 0)</f>
        <v>Mensual</v>
      </c>
      <c r="D1085" s="5" t="s">
        <v>1266</v>
      </c>
      <c r="E1085" s="20" t="s">
        <v>1304</v>
      </c>
      <c r="F1085" s="5" t="s">
        <v>3011</v>
      </c>
      <c r="G1085" s="5" t="s">
        <v>197</v>
      </c>
      <c r="H1085" s="5" t="s">
        <v>1839</v>
      </c>
      <c r="I1085" s="5" t="s">
        <v>10</v>
      </c>
      <c r="J1085" s="5" t="s">
        <v>783</v>
      </c>
      <c r="K1085" s="5" t="s">
        <v>818</v>
      </c>
      <c r="L1085" s="5" t="s">
        <v>179</v>
      </c>
      <c r="M1085" s="5" t="s">
        <v>8</v>
      </c>
    </row>
    <row r="1086" spans="3:13" ht="143.25" customHeight="1" x14ac:dyDescent="0.35">
      <c r="C1086" s="4" t="str">
        <f>+VLOOKUP(D1086, '[1]Plantillas Final'!$A$4:$C$1000, 3, 0)</f>
        <v>Mensual</v>
      </c>
      <c r="D1086" s="5" t="s">
        <v>1266</v>
      </c>
      <c r="E1086" s="20" t="s">
        <v>1305</v>
      </c>
      <c r="F1086" s="5" t="s">
        <v>3012</v>
      </c>
      <c r="G1086" s="5" t="s">
        <v>198</v>
      </c>
      <c r="H1086" s="5" t="s">
        <v>1839</v>
      </c>
      <c r="I1086" s="5" t="s">
        <v>10</v>
      </c>
      <c r="J1086" s="5" t="s">
        <v>783</v>
      </c>
      <c r="K1086" s="5" t="s">
        <v>818</v>
      </c>
      <c r="L1086" s="5" t="s">
        <v>179</v>
      </c>
      <c r="M1086" s="5" t="s">
        <v>8</v>
      </c>
    </row>
    <row r="1087" spans="3:13" ht="143.25" customHeight="1" x14ac:dyDescent="0.35">
      <c r="C1087" s="4" t="str">
        <f>+VLOOKUP(D1087, '[1]Plantillas Final'!$A$4:$C$1000, 3, 0)</f>
        <v>Mensual</v>
      </c>
      <c r="D1087" s="5" t="s">
        <v>1266</v>
      </c>
      <c r="E1087" s="20" t="s">
        <v>1306</v>
      </c>
      <c r="F1087" s="5" t="s">
        <v>3013</v>
      </c>
      <c r="G1087" s="5" t="s">
        <v>788</v>
      </c>
      <c r="H1087" s="5" t="s">
        <v>78</v>
      </c>
      <c r="I1087" s="5" t="s">
        <v>10</v>
      </c>
      <c r="J1087" s="5" t="s">
        <v>783</v>
      </c>
      <c r="K1087" s="5" t="s">
        <v>818</v>
      </c>
      <c r="L1087" s="5" t="s">
        <v>179</v>
      </c>
      <c r="M1087" s="5" t="s">
        <v>8</v>
      </c>
    </row>
    <row r="1088" spans="3:13" ht="143.25" customHeight="1" x14ac:dyDescent="0.35">
      <c r="C1088" s="4" t="str">
        <f>+VLOOKUP(D1088, '[1]Plantillas Final'!$A$4:$C$1000, 3, 0)</f>
        <v>Mensual</v>
      </c>
      <c r="D1088" s="5" t="s">
        <v>1266</v>
      </c>
      <c r="E1088" s="20" t="s">
        <v>1307</v>
      </c>
      <c r="F1088" s="5" t="s">
        <v>103</v>
      </c>
      <c r="G1088" s="5" t="s">
        <v>789</v>
      </c>
      <c r="H1088" s="5" t="s">
        <v>78</v>
      </c>
      <c r="I1088" s="5" t="s">
        <v>10</v>
      </c>
      <c r="J1088" s="5" t="s">
        <v>783</v>
      </c>
      <c r="K1088" s="5" t="s">
        <v>818</v>
      </c>
      <c r="L1088" s="5" t="s">
        <v>179</v>
      </c>
      <c r="M1088" s="5" t="s">
        <v>8</v>
      </c>
    </row>
    <row r="1089" spans="3:13" ht="143.25" customHeight="1" x14ac:dyDescent="0.35">
      <c r="C1089" s="4" t="str">
        <f>+VLOOKUP(D1089, '[1]Plantillas Final'!$A$4:$C$1000, 3, 0)</f>
        <v>Mensual</v>
      </c>
      <c r="D1089" s="5" t="s">
        <v>1266</v>
      </c>
      <c r="E1089" s="20" t="s">
        <v>1308</v>
      </c>
      <c r="F1089" s="5" t="s">
        <v>104</v>
      </c>
      <c r="G1089" s="5" t="s">
        <v>362</v>
      </c>
      <c r="H1089" s="5" t="s">
        <v>1839</v>
      </c>
      <c r="I1089" s="5" t="s">
        <v>10</v>
      </c>
      <c r="J1089" s="5" t="s">
        <v>783</v>
      </c>
      <c r="K1089" s="5" t="s">
        <v>818</v>
      </c>
      <c r="L1089" s="5" t="s">
        <v>179</v>
      </c>
      <c r="M1089" s="5" t="s">
        <v>8</v>
      </c>
    </row>
    <row r="1090" spans="3:13" ht="93.75" customHeight="1" x14ac:dyDescent="0.35">
      <c r="C1090" s="4" t="str">
        <f>+VLOOKUP(D1090, '[1]Plantillas Final'!$A$4:$C$1000, 3, 0)</f>
        <v>Mensual</v>
      </c>
      <c r="D1090" s="5" t="s">
        <v>1266</v>
      </c>
      <c r="E1090" s="20" t="s">
        <v>1309</v>
      </c>
      <c r="F1090" s="5" t="s">
        <v>105</v>
      </c>
      <c r="G1090" s="5" t="s">
        <v>363</v>
      </c>
      <c r="H1090" s="5" t="s">
        <v>1839</v>
      </c>
      <c r="I1090" s="5" t="s">
        <v>10</v>
      </c>
      <c r="J1090" s="5" t="s">
        <v>783</v>
      </c>
      <c r="K1090" s="5" t="s">
        <v>818</v>
      </c>
      <c r="L1090" s="5" t="s">
        <v>179</v>
      </c>
      <c r="M1090" s="5" t="s">
        <v>8</v>
      </c>
    </row>
    <row r="1091" spans="3:13" ht="106.5" customHeight="1" x14ac:dyDescent="0.35">
      <c r="C1091" s="4" t="str">
        <f>+VLOOKUP(D1091, '[1]Plantillas Final'!$A$4:$C$1000, 3, 0)</f>
        <v>Mensual</v>
      </c>
      <c r="D1091" s="5" t="s">
        <v>1266</v>
      </c>
      <c r="E1091" s="20" t="s">
        <v>1310</v>
      </c>
      <c r="F1091" s="5" t="s">
        <v>106</v>
      </c>
      <c r="G1091" s="5" t="s">
        <v>364</v>
      </c>
      <c r="H1091" s="5" t="s">
        <v>1839</v>
      </c>
      <c r="I1091" s="5" t="s">
        <v>10</v>
      </c>
      <c r="J1091" s="5" t="s">
        <v>783</v>
      </c>
      <c r="K1091" s="5" t="s">
        <v>818</v>
      </c>
      <c r="L1091" s="5" t="s">
        <v>179</v>
      </c>
      <c r="M1091" s="5" t="s">
        <v>8</v>
      </c>
    </row>
    <row r="1092" spans="3:13" ht="135" customHeight="1" x14ac:dyDescent="0.35">
      <c r="C1092" s="4" t="str">
        <f>+VLOOKUP(D1092, '[1]Plantillas Final'!$A$4:$C$1000, 3, 0)</f>
        <v>Mensual</v>
      </c>
      <c r="D1092" s="5" t="s">
        <v>1266</v>
      </c>
      <c r="E1092" s="20" t="s">
        <v>1311</v>
      </c>
      <c r="F1092" s="5" t="s">
        <v>107</v>
      </c>
      <c r="G1092" s="5" t="s">
        <v>365</v>
      </c>
      <c r="H1092" s="5" t="s">
        <v>1839</v>
      </c>
      <c r="I1092" s="5" t="s">
        <v>10</v>
      </c>
      <c r="J1092" s="5" t="s">
        <v>783</v>
      </c>
      <c r="K1092" s="5" t="s">
        <v>818</v>
      </c>
      <c r="L1092" s="5" t="s">
        <v>179</v>
      </c>
      <c r="M1092" s="5" t="s">
        <v>8</v>
      </c>
    </row>
    <row r="1093" spans="3:13" ht="135" customHeight="1" x14ac:dyDescent="0.35">
      <c r="C1093" s="4" t="str">
        <f>+VLOOKUP(D1093, '[1]Plantillas Final'!$A$4:$C$1000, 3, 0)</f>
        <v>Mensual</v>
      </c>
      <c r="D1093" s="5" t="s">
        <v>1266</v>
      </c>
      <c r="E1093" s="20" t="s">
        <v>1312</v>
      </c>
      <c r="F1093" s="5" t="s">
        <v>108</v>
      </c>
      <c r="G1093" s="5" t="s">
        <v>366</v>
      </c>
      <c r="H1093" s="5" t="s">
        <v>78</v>
      </c>
      <c r="I1093" s="5" t="s">
        <v>10</v>
      </c>
      <c r="J1093" s="5" t="s">
        <v>783</v>
      </c>
      <c r="K1093" s="5" t="s">
        <v>818</v>
      </c>
      <c r="L1093" s="5" t="s">
        <v>179</v>
      </c>
      <c r="M1093" s="5" t="s">
        <v>8</v>
      </c>
    </row>
    <row r="1094" spans="3:13" ht="135" customHeight="1" x14ac:dyDescent="0.35">
      <c r="C1094" s="4" t="str">
        <f>+VLOOKUP(D1094, '[1]Plantillas Final'!$A$4:$C$1000, 3, 0)</f>
        <v>Mensual</v>
      </c>
      <c r="D1094" s="5" t="s">
        <v>1266</v>
      </c>
      <c r="E1094" s="20" t="s">
        <v>1313</v>
      </c>
      <c r="F1094" s="5" t="s">
        <v>3014</v>
      </c>
      <c r="G1094" s="5" t="s">
        <v>867</v>
      </c>
      <c r="H1094" s="5" t="s">
        <v>78</v>
      </c>
      <c r="I1094" s="5" t="s">
        <v>10</v>
      </c>
      <c r="J1094" s="5" t="s">
        <v>783</v>
      </c>
      <c r="K1094" s="5" t="s">
        <v>818</v>
      </c>
      <c r="L1094" s="5" t="s">
        <v>179</v>
      </c>
      <c r="M1094" s="5" t="s">
        <v>8</v>
      </c>
    </row>
    <row r="1095" spans="3:13" ht="135" customHeight="1" x14ac:dyDescent="0.35">
      <c r="C1095" s="4" t="str">
        <f>+VLOOKUP(D1095, '[1]Plantillas Final'!$A$4:$C$1000, 3, 0)</f>
        <v>Mensual</v>
      </c>
      <c r="D1095" s="5" t="s">
        <v>1266</v>
      </c>
      <c r="E1095" s="20" t="s">
        <v>1314</v>
      </c>
      <c r="F1095" s="5" t="s">
        <v>3015</v>
      </c>
      <c r="G1095" s="5" t="s">
        <v>367</v>
      </c>
      <c r="H1095" s="5" t="s">
        <v>1839</v>
      </c>
      <c r="I1095" s="5" t="s">
        <v>10</v>
      </c>
      <c r="J1095" s="5" t="s">
        <v>783</v>
      </c>
      <c r="K1095" s="5" t="s">
        <v>818</v>
      </c>
      <c r="L1095" s="5" t="s">
        <v>179</v>
      </c>
      <c r="M1095" s="5" t="s">
        <v>8</v>
      </c>
    </row>
    <row r="1096" spans="3:13" ht="101.25" customHeight="1" x14ac:dyDescent="0.35">
      <c r="C1096" s="4" t="str">
        <f>+VLOOKUP(D1096, '[1]Plantillas Final'!$A$4:$C$1000, 3, 0)</f>
        <v>Mensual</v>
      </c>
      <c r="D1096" s="5" t="s">
        <v>1266</v>
      </c>
      <c r="E1096" s="20" t="s">
        <v>1315</v>
      </c>
      <c r="F1096" s="5" t="s">
        <v>3016</v>
      </c>
      <c r="G1096" s="5" t="s">
        <v>368</v>
      </c>
      <c r="H1096" s="5" t="s">
        <v>1839</v>
      </c>
      <c r="I1096" s="5" t="s">
        <v>10</v>
      </c>
      <c r="J1096" s="5" t="s">
        <v>783</v>
      </c>
      <c r="K1096" s="5" t="s">
        <v>818</v>
      </c>
      <c r="L1096" s="5" t="s">
        <v>179</v>
      </c>
      <c r="M1096" s="5" t="s">
        <v>8</v>
      </c>
    </row>
    <row r="1097" spans="3:13" ht="72.75" customHeight="1" x14ac:dyDescent="0.35">
      <c r="C1097" s="4" t="str">
        <f>+VLOOKUP(D1097, '[1]Plantillas Final'!$A$4:$C$1000, 3, 0)</f>
        <v>Mensual</v>
      </c>
      <c r="D1097" s="5" t="s">
        <v>1266</v>
      </c>
      <c r="E1097" s="20" t="s">
        <v>1316</v>
      </c>
      <c r="F1097" s="5" t="s">
        <v>3017</v>
      </c>
      <c r="G1097" s="5" t="s">
        <v>369</v>
      </c>
      <c r="H1097" s="5" t="s">
        <v>1839</v>
      </c>
      <c r="I1097" s="5" t="s">
        <v>10</v>
      </c>
      <c r="J1097" s="5" t="s">
        <v>783</v>
      </c>
      <c r="K1097" s="5" t="s">
        <v>818</v>
      </c>
      <c r="L1097" s="5" t="s">
        <v>179</v>
      </c>
      <c r="M1097" s="5" t="s">
        <v>8</v>
      </c>
    </row>
    <row r="1098" spans="3:13" ht="72.75" customHeight="1" x14ac:dyDescent="0.35">
      <c r="C1098" s="4" t="str">
        <f>+VLOOKUP(D1098, '[1]Plantillas Final'!$A$4:$C$1000, 3, 0)</f>
        <v>Mensual</v>
      </c>
      <c r="D1098" s="5" t="s">
        <v>1266</v>
      </c>
      <c r="E1098" s="20" t="s">
        <v>1317</v>
      </c>
      <c r="F1098" s="5" t="s">
        <v>3018</v>
      </c>
      <c r="G1098" s="5" t="s">
        <v>370</v>
      </c>
      <c r="H1098" s="5" t="s">
        <v>1839</v>
      </c>
      <c r="I1098" s="5" t="s">
        <v>10</v>
      </c>
      <c r="J1098" s="5" t="s">
        <v>783</v>
      </c>
      <c r="K1098" s="5" t="s">
        <v>818</v>
      </c>
      <c r="L1098" s="5" t="s">
        <v>179</v>
      </c>
      <c r="M1098" s="5" t="s">
        <v>8</v>
      </c>
    </row>
    <row r="1099" spans="3:13" ht="72.75" customHeight="1" x14ac:dyDescent="0.35">
      <c r="C1099" s="4" t="str">
        <f>+VLOOKUP(D1099, '[1]Plantillas Final'!$A$4:$C$1000, 3, 0)</f>
        <v>Mensual</v>
      </c>
      <c r="D1099" s="5" t="s">
        <v>1266</v>
      </c>
      <c r="E1099" s="20" t="s">
        <v>1318</v>
      </c>
      <c r="F1099" s="5" t="s">
        <v>3019</v>
      </c>
      <c r="G1099" s="5" t="s">
        <v>371</v>
      </c>
      <c r="H1099" s="5" t="s">
        <v>78</v>
      </c>
      <c r="I1099" s="5" t="s">
        <v>10</v>
      </c>
      <c r="J1099" s="5" t="s">
        <v>783</v>
      </c>
      <c r="K1099" s="5" t="s">
        <v>818</v>
      </c>
      <c r="L1099" s="5" t="s">
        <v>179</v>
      </c>
      <c r="M1099" s="5" t="s">
        <v>8</v>
      </c>
    </row>
    <row r="1100" spans="3:13" ht="72.75" customHeight="1" x14ac:dyDescent="0.35">
      <c r="C1100" s="4" t="str">
        <f>+VLOOKUP(D1100, '[1]Plantillas Final'!$A$4:$C$1000, 3, 0)</f>
        <v>Mensual</v>
      </c>
      <c r="D1100" s="5" t="s">
        <v>1320</v>
      </c>
      <c r="E1100" s="20" t="s">
        <v>1319</v>
      </c>
      <c r="F1100" s="5" t="s">
        <v>1058</v>
      </c>
      <c r="G1100" s="5" t="s">
        <v>1059</v>
      </c>
      <c r="H1100" s="5" t="s">
        <v>6</v>
      </c>
      <c r="I1100" s="5" t="s">
        <v>10</v>
      </c>
      <c r="J1100" s="5">
        <v>2</v>
      </c>
      <c r="K1100" s="5">
        <v>2</v>
      </c>
      <c r="L1100" s="5" t="s">
        <v>1060</v>
      </c>
      <c r="M1100" s="5" t="s">
        <v>8</v>
      </c>
    </row>
    <row r="1101" spans="3:13" ht="72.75" customHeight="1" x14ac:dyDescent="0.35">
      <c r="C1101" s="4" t="str">
        <f>+VLOOKUP(D1101, '[1]Plantillas Final'!$A$4:$C$1000, 3, 0)</f>
        <v>Mensual</v>
      </c>
      <c r="D1101" s="5" t="s">
        <v>1320</v>
      </c>
      <c r="E1101" s="20" t="s">
        <v>1321</v>
      </c>
      <c r="F1101" s="5" t="s">
        <v>1062</v>
      </c>
      <c r="G1101" s="5" t="s">
        <v>1063</v>
      </c>
      <c r="H1101" s="5" t="s">
        <v>6</v>
      </c>
      <c r="I1101" s="5" t="s">
        <v>346</v>
      </c>
      <c r="J1101" s="5">
        <v>4</v>
      </c>
      <c r="K1101" s="5">
        <v>4</v>
      </c>
      <c r="L1101" s="5" t="s">
        <v>1064</v>
      </c>
      <c r="M1101" s="5" t="s">
        <v>8</v>
      </c>
    </row>
    <row r="1102" spans="3:13" ht="86.25" customHeight="1" x14ac:dyDescent="0.35">
      <c r="C1102" s="4" t="str">
        <f>+VLOOKUP(D1102, '[1]Plantillas Final'!$A$4:$C$1000, 3, 0)</f>
        <v>Mensual</v>
      </c>
      <c r="D1102" s="5" t="s">
        <v>1320</v>
      </c>
      <c r="E1102" s="20" t="s">
        <v>1322</v>
      </c>
      <c r="F1102" s="5" t="s">
        <v>2970</v>
      </c>
      <c r="G1102" s="5" t="s">
        <v>233</v>
      </c>
      <c r="H1102" s="5" t="s">
        <v>1839</v>
      </c>
      <c r="I1102" s="5" t="s">
        <v>10</v>
      </c>
      <c r="J1102" s="5" t="s">
        <v>783</v>
      </c>
      <c r="K1102" s="5" t="s">
        <v>818</v>
      </c>
      <c r="L1102" s="5" t="s">
        <v>179</v>
      </c>
      <c r="M1102" s="5" t="s">
        <v>8</v>
      </c>
    </row>
    <row r="1103" spans="3:13" ht="97.5" customHeight="1" x14ac:dyDescent="0.35">
      <c r="C1103" s="4" t="str">
        <f>+VLOOKUP(D1103, '[1]Plantillas Final'!$A$4:$C$1000, 3, 0)</f>
        <v>Mensual</v>
      </c>
      <c r="D1103" s="5" t="s">
        <v>1320</v>
      </c>
      <c r="E1103" s="20" t="s">
        <v>1323</v>
      </c>
      <c r="F1103" s="5" t="s">
        <v>2971</v>
      </c>
      <c r="G1103" s="5" t="s">
        <v>235</v>
      </c>
      <c r="H1103" s="5" t="s">
        <v>1839</v>
      </c>
      <c r="I1103" s="5" t="s">
        <v>10</v>
      </c>
      <c r="J1103" s="5" t="s">
        <v>783</v>
      </c>
      <c r="K1103" s="5" t="s">
        <v>818</v>
      </c>
      <c r="L1103" s="5" t="s">
        <v>179</v>
      </c>
      <c r="M1103" s="5" t="s">
        <v>8</v>
      </c>
    </row>
    <row r="1104" spans="3:13" ht="97.5" customHeight="1" x14ac:dyDescent="0.35">
      <c r="C1104" s="4" t="str">
        <f>+VLOOKUP(D1104, '[1]Plantillas Final'!$A$4:$C$1000, 3, 0)</f>
        <v>Mensual</v>
      </c>
      <c r="D1104" s="5" t="s">
        <v>1320</v>
      </c>
      <c r="E1104" s="20" t="s">
        <v>1324</v>
      </c>
      <c r="F1104" s="5" t="s">
        <v>2972</v>
      </c>
      <c r="G1104" s="5" t="s">
        <v>237</v>
      </c>
      <c r="H1104" s="5" t="s">
        <v>1839</v>
      </c>
      <c r="I1104" s="5" t="s">
        <v>10</v>
      </c>
      <c r="J1104" s="5" t="s">
        <v>783</v>
      </c>
      <c r="K1104" s="5" t="s">
        <v>818</v>
      </c>
      <c r="L1104" s="5" t="s">
        <v>179</v>
      </c>
      <c r="M1104" s="5" t="s">
        <v>8</v>
      </c>
    </row>
    <row r="1105" spans="3:13" ht="97.5" customHeight="1" x14ac:dyDescent="0.35">
      <c r="C1105" s="4" t="str">
        <f>+VLOOKUP(D1105, '[1]Plantillas Final'!$A$4:$C$1000, 3, 0)</f>
        <v>Mensual</v>
      </c>
      <c r="D1105" s="5" t="s">
        <v>1320</v>
      </c>
      <c r="E1105" s="20" t="s">
        <v>1325</v>
      </c>
      <c r="F1105" s="5" t="s">
        <v>2973</v>
      </c>
      <c r="G1105" s="5" t="s">
        <v>239</v>
      </c>
      <c r="H1105" s="5" t="s">
        <v>1839</v>
      </c>
      <c r="I1105" s="5" t="s">
        <v>10</v>
      </c>
      <c r="J1105" s="5" t="s">
        <v>783</v>
      </c>
      <c r="K1105" s="5" t="s">
        <v>818</v>
      </c>
      <c r="L1105" s="5" t="s">
        <v>179</v>
      </c>
      <c r="M1105" s="5" t="s">
        <v>8</v>
      </c>
    </row>
    <row r="1106" spans="3:13" ht="97.5" customHeight="1" x14ac:dyDescent="0.35">
      <c r="C1106" s="4" t="str">
        <f>+VLOOKUP(D1106, '[1]Plantillas Final'!$A$4:$C$1000, 3, 0)</f>
        <v>Mensual</v>
      </c>
      <c r="D1106" s="5" t="s">
        <v>1320</v>
      </c>
      <c r="E1106" s="20" t="s">
        <v>1326</v>
      </c>
      <c r="F1106" s="5" t="s">
        <v>2974</v>
      </c>
      <c r="G1106" s="5" t="s">
        <v>1327</v>
      </c>
      <c r="H1106" s="5" t="s">
        <v>1839</v>
      </c>
      <c r="I1106" s="5" t="s">
        <v>10</v>
      </c>
      <c r="J1106" s="5" t="s">
        <v>783</v>
      </c>
      <c r="K1106" s="5" t="s">
        <v>818</v>
      </c>
      <c r="L1106" s="5" t="s">
        <v>179</v>
      </c>
      <c r="M1106" s="5" t="s">
        <v>8</v>
      </c>
    </row>
    <row r="1107" spans="3:13" ht="97.5" customHeight="1" x14ac:dyDescent="0.35">
      <c r="C1107" s="4" t="str">
        <f>+VLOOKUP(D1107, '[1]Plantillas Final'!$A$4:$C$1000, 3, 0)</f>
        <v>Mensual</v>
      </c>
      <c r="D1107" s="5" t="s">
        <v>1320</v>
      </c>
      <c r="E1107" s="20" t="s">
        <v>1328</v>
      </c>
      <c r="F1107" s="5" t="s">
        <v>2975</v>
      </c>
      <c r="G1107" s="5" t="s">
        <v>1327</v>
      </c>
      <c r="H1107" s="5" t="s">
        <v>1839</v>
      </c>
      <c r="I1107" s="5" t="s">
        <v>10</v>
      </c>
      <c r="J1107" s="5" t="s">
        <v>783</v>
      </c>
      <c r="K1107" s="5" t="s">
        <v>818</v>
      </c>
      <c r="L1107" s="5" t="s">
        <v>179</v>
      </c>
      <c r="M1107" s="5" t="s">
        <v>8</v>
      </c>
    </row>
    <row r="1108" spans="3:13" ht="97.5" customHeight="1" x14ac:dyDescent="0.35">
      <c r="C1108" s="4" t="str">
        <f>+VLOOKUP(D1108, '[1]Plantillas Final'!$A$4:$C$1000, 3, 0)</f>
        <v>Mensual</v>
      </c>
      <c r="D1108" s="5" t="s">
        <v>1320</v>
      </c>
      <c r="E1108" s="20" t="s">
        <v>1329</v>
      </c>
      <c r="F1108" s="5" t="s">
        <v>2976</v>
      </c>
      <c r="G1108" s="5" t="s">
        <v>1327</v>
      </c>
      <c r="H1108" s="5" t="s">
        <v>1839</v>
      </c>
      <c r="I1108" s="5" t="s">
        <v>10</v>
      </c>
      <c r="J1108" s="5" t="s">
        <v>783</v>
      </c>
      <c r="K1108" s="5" t="s">
        <v>818</v>
      </c>
      <c r="L1108" s="5" t="s">
        <v>179</v>
      </c>
      <c r="M1108" s="5" t="s">
        <v>8</v>
      </c>
    </row>
    <row r="1109" spans="3:13" ht="97.5" customHeight="1" x14ac:dyDescent="0.35">
      <c r="C1109" s="4" t="str">
        <f>+VLOOKUP(D1109, '[1]Plantillas Final'!$A$4:$C$1000, 3, 0)</f>
        <v>Mensual</v>
      </c>
      <c r="D1109" s="5" t="s">
        <v>1320</v>
      </c>
      <c r="E1109" s="20" t="s">
        <v>1330</v>
      </c>
      <c r="F1109" s="5" t="s">
        <v>2977</v>
      </c>
      <c r="G1109" s="5" t="s">
        <v>1327</v>
      </c>
      <c r="H1109" s="5" t="s">
        <v>1839</v>
      </c>
      <c r="I1109" s="5" t="s">
        <v>10</v>
      </c>
      <c r="J1109" s="5" t="s">
        <v>783</v>
      </c>
      <c r="K1109" s="5" t="s">
        <v>818</v>
      </c>
      <c r="L1109" s="5" t="s">
        <v>179</v>
      </c>
      <c r="M1109" s="5" t="s">
        <v>8</v>
      </c>
    </row>
    <row r="1110" spans="3:13" ht="97.5" customHeight="1" x14ac:dyDescent="0.35">
      <c r="C1110" s="4" t="str">
        <f>+VLOOKUP(D1110, '[1]Plantillas Final'!$A$4:$C$1000, 3, 0)</f>
        <v>Mensual</v>
      </c>
      <c r="D1110" s="5" t="s">
        <v>1320</v>
      </c>
      <c r="E1110" s="20" t="s">
        <v>1331</v>
      </c>
      <c r="F1110" s="5" t="s">
        <v>89</v>
      </c>
      <c r="G1110" s="5" t="s">
        <v>1332</v>
      </c>
      <c r="H1110" s="5" t="s">
        <v>78</v>
      </c>
      <c r="I1110" s="5" t="s">
        <v>10</v>
      </c>
      <c r="J1110" s="5" t="s">
        <v>783</v>
      </c>
      <c r="K1110" s="5" t="s">
        <v>818</v>
      </c>
      <c r="L1110" s="5" t="s">
        <v>179</v>
      </c>
      <c r="M1110" s="5" t="s">
        <v>8</v>
      </c>
    </row>
    <row r="1111" spans="3:13" ht="117" customHeight="1" x14ac:dyDescent="0.35">
      <c r="C1111" s="4" t="str">
        <f>+VLOOKUP(D1111, '[1]Plantillas Final'!$A$4:$C$1000, 3, 0)</f>
        <v>Mensual</v>
      </c>
      <c r="D1111" s="5" t="s">
        <v>1320</v>
      </c>
      <c r="E1111" s="20" t="s">
        <v>1333</v>
      </c>
      <c r="F1111" s="5" t="s">
        <v>1088</v>
      </c>
      <c r="G1111" s="5" t="s">
        <v>1334</v>
      </c>
      <c r="H1111" s="5" t="s">
        <v>78</v>
      </c>
      <c r="I1111" s="5" t="s">
        <v>10</v>
      </c>
      <c r="J1111" s="5" t="s">
        <v>783</v>
      </c>
      <c r="K1111" s="5" t="s">
        <v>818</v>
      </c>
      <c r="L1111" s="5" t="s">
        <v>179</v>
      </c>
      <c r="M1111" s="5" t="s">
        <v>8</v>
      </c>
    </row>
    <row r="1112" spans="3:13" ht="117" customHeight="1" x14ac:dyDescent="0.35">
      <c r="C1112" s="4" t="str">
        <f>+VLOOKUP(D1112, '[1]Plantillas Final'!$A$4:$C$1000, 3, 0)</f>
        <v>Mensual</v>
      </c>
      <c r="D1112" s="5" t="s">
        <v>1320</v>
      </c>
      <c r="E1112" s="20" t="s">
        <v>1335</v>
      </c>
      <c r="F1112" s="5" t="s">
        <v>3020</v>
      </c>
      <c r="G1112" s="5" t="s">
        <v>354</v>
      </c>
      <c r="H1112" s="5" t="s">
        <v>1839</v>
      </c>
      <c r="I1112" s="5" t="s">
        <v>10</v>
      </c>
      <c r="J1112" s="5" t="s">
        <v>783</v>
      </c>
      <c r="K1112" s="5" t="s">
        <v>818</v>
      </c>
      <c r="L1112" s="5" t="s">
        <v>179</v>
      </c>
      <c r="M1112" s="5" t="s">
        <v>8</v>
      </c>
    </row>
    <row r="1113" spans="3:13" ht="117" customHeight="1" x14ac:dyDescent="0.35">
      <c r="C1113" s="4" t="str">
        <f>+VLOOKUP(D1113, '[1]Plantillas Final'!$A$4:$C$1000, 3, 0)</f>
        <v>Mensual</v>
      </c>
      <c r="D1113" s="5" t="s">
        <v>1320</v>
      </c>
      <c r="E1113" s="20" t="s">
        <v>1336</v>
      </c>
      <c r="F1113" s="5" t="s">
        <v>3021</v>
      </c>
      <c r="G1113" s="5" t="s">
        <v>355</v>
      </c>
      <c r="H1113" s="5" t="s">
        <v>1839</v>
      </c>
      <c r="I1113" s="5" t="s">
        <v>10</v>
      </c>
      <c r="J1113" s="5" t="s">
        <v>783</v>
      </c>
      <c r="K1113" s="5" t="s">
        <v>818</v>
      </c>
      <c r="L1113" s="5" t="s">
        <v>179</v>
      </c>
      <c r="M1113" s="5" t="s">
        <v>8</v>
      </c>
    </row>
    <row r="1114" spans="3:13" ht="117" customHeight="1" x14ac:dyDescent="0.35">
      <c r="C1114" s="4" t="str">
        <f>+VLOOKUP(D1114, '[1]Plantillas Final'!$A$4:$C$1000, 3, 0)</f>
        <v>Mensual</v>
      </c>
      <c r="D1114" s="5" t="s">
        <v>1320</v>
      </c>
      <c r="E1114" s="20" t="s">
        <v>1337</v>
      </c>
      <c r="F1114" s="5" t="s">
        <v>3022</v>
      </c>
      <c r="G1114" s="5" t="s">
        <v>356</v>
      </c>
      <c r="H1114" s="5" t="s">
        <v>1839</v>
      </c>
      <c r="I1114" s="5" t="s">
        <v>10</v>
      </c>
      <c r="J1114" s="5" t="s">
        <v>783</v>
      </c>
      <c r="K1114" s="5" t="s">
        <v>818</v>
      </c>
      <c r="L1114" s="5" t="s">
        <v>179</v>
      </c>
      <c r="M1114" s="5" t="s">
        <v>8</v>
      </c>
    </row>
    <row r="1115" spans="3:13" ht="140.25" customHeight="1" x14ac:dyDescent="0.35">
      <c r="C1115" s="4" t="str">
        <f>+VLOOKUP(D1115, '[1]Plantillas Final'!$A$4:$C$1000, 3, 0)</f>
        <v>Mensual</v>
      </c>
      <c r="D1115" s="5" t="s">
        <v>1320</v>
      </c>
      <c r="E1115" s="20" t="s">
        <v>1338</v>
      </c>
      <c r="F1115" s="5" t="s">
        <v>3023</v>
      </c>
      <c r="G1115" s="5" t="s">
        <v>357</v>
      </c>
      <c r="H1115" s="5" t="s">
        <v>1839</v>
      </c>
      <c r="I1115" s="5" t="s">
        <v>10</v>
      </c>
      <c r="J1115" s="5" t="s">
        <v>783</v>
      </c>
      <c r="K1115" s="5" t="s">
        <v>818</v>
      </c>
      <c r="L1115" s="5" t="s">
        <v>179</v>
      </c>
      <c r="M1115" s="5" t="s">
        <v>8</v>
      </c>
    </row>
    <row r="1116" spans="3:13" ht="140.25" customHeight="1" x14ac:dyDescent="0.35">
      <c r="C1116" s="4" t="str">
        <f>+VLOOKUP(D1116, '[1]Plantillas Final'!$A$4:$C$1000, 3, 0)</f>
        <v>Mensual</v>
      </c>
      <c r="D1116" s="5" t="s">
        <v>1320</v>
      </c>
      <c r="E1116" s="20" t="s">
        <v>1339</v>
      </c>
      <c r="F1116" s="5" t="s">
        <v>3024</v>
      </c>
      <c r="G1116" s="5" t="s">
        <v>358</v>
      </c>
      <c r="H1116" s="5" t="s">
        <v>78</v>
      </c>
      <c r="I1116" s="5" t="s">
        <v>10</v>
      </c>
      <c r="J1116" s="5" t="s">
        <v>783</v>
      </c>
      <c r="K1116" s="5" t="s">
        <v>818</v>
      </c>
      <c r="L1116" s="5" t="s">
        <v>179</v>
      </c>
      <c r="M1116" s="5" t="s">
        <v>8</v>
      </c>
    </row>
    <row r="1117" spans="3:13" ht="140.25" customHeight="1" x14ac:dyDescent="0.35">
      <c r="C1117" s="4" t="str">
        <f>+VLOOKUP(D1117, '[1]Plantillas Final'!$A$4:$C$1000, 3, 0)</f>
        <v>Mensual</v>
      </c>
      <c r="D1117" s="5" t="s">
        <v>1320</v>
      </c>
      <c r="E1117" s="20" t="s">
        <v>1340</v>
      </c>
      <c r="F1117" s="5" t="s">
        <v>3025</v>
      </c>
      <c r="G1117" s="5" t="s">
        <v>798</v>
      </c>
      <c r="H1117" s="5" t="s">
        <v>2539</v>
      </c>
      <c r="I1117" s="5" t="s">
        <v>10</v>
      </c>
      <c r="J1117" s="5" t="s">
        <v>1144</v>
      </c>
      <c r="K1117" s="5" t="s">
        <v>1145</v>
      </c>
      <c r="L1117" s="5" t="s">
        <v>1174</v>
      </c>
      <c r="M1117" s="5" t="s">
        <v>8</v>
      </c>
    </row>
    <row r="1118" spans="3:13" ht="140.25" customHeight="1" x14ac:dyDescent="0.35">
      <c r="C1118" s="4" t="str">
        <f>+VLOOKUP(D1118, '[1]Plantillas Final'!$A$4:$C$1000, 3, 0)</f>
        <v>Mensual</v>
      </c>
      <c r="D1118" s="5" t="s">
        <v>1320</v>
      </c>
      <c r="E1118" s="20" t="s">
        <v>1341</v>
      </c>
      <c r="F1118" s="5" t="s">
        <v>3026</v>
      </c>
      <c r="G1118" s="5" t="s">
        <v>798</v>
      </c>
      <c r="H1118" s="5" t="s">
        <v>2539</v>
      </c>
      <c r="I1118" s="5" t="s">
        <v>10</v>
      </c>
      <c r="J1118" s="5" t="s">
        <v>1144</v>
      </c>
      <c r="K1118" s="5" t="s">
        <v>1145</v>
      </c>
      <c r="L1118" s="5" t="s">
        <v>1174</v>
      </c>
      <c r="M1118" s="5" t="s">
        <v>8</v>
      </c>
    </row>
    <row r="1119" spans="3:13" ht="83.25" customHeight="1" x14ac:dyDescent="0.35">
      <c r="C1119" s="4" t="str">
        <f>+VLOOKUP(D1119, '[1]Plantillas Final'!$A$4:$C$1000, 3, 0)</f>
        <v>Mensual</v>
      </c>
      <c r="D1119" s="5" t="s">
        <v>1320</v>
      </c>
      <c r="E1119" s="20" t="s">
        <v>1342</v>
      </c>
      <c r="F1119" s="5" t="s">
        <v>3027</v>
      </c>
      <c r="G1119" s="5" t="s">
        <v>799</v>
      </c>
      <c r="H1119" s="5" t="s">
        <v>2539</v>
      </c>
      <c r="I1119" s="5" t="s">
        <v>10</v>
      </c>
      <c r="J1119" s="5" t="s">
        <v>1144</v>
      </c>
      <c r="K1119" s="5" t="s">
        <v>1145</v>
      </c>
      <c r="L1119" s="5" t="s">
        <v>1174</v>
      </c>
      <c r="M1119" s="5" t="s">
        <v>8</v>
      </c>
    </row>
    <row r="1120" spans="3:13" ht="81" customHeight="1" x14ac:dyDescent="0.35">
      <c r="C1120" s="4" t="str">
        <f>+VLOOKUP(D1120, '[1]Plantillas Final'!$A$4:$C$1000, 3, 0)</f>
        <v>Mensual</v>
      </c>
      <c r="D1120" s="5" t="s">
        <v>1320</v>
      </c>
      <c r="E1120" s="20" t="s">
        <v>1343</v>
      </c>
      <c r="F1120" s="5" t="s">
        <v>3028</v>
      </c>
      <c r="G1120" s="5" t="s">
        <v>800</v>
      </c>
      <c r="H1120" s="5" t="s">
        <v>2539</v>
      </c>
      <c r="I1120" s="5" t="s">
        <v>10</v>
      </c>
      <c r="J1120" s="5" t="s">
        <v>1144</v>
      </c>
      <c r="K1120" s="5" t="s">
        <v>1145</v>
      </c>
      <c r="L1120" s="5" t="s">
        <v>1174</v>
      </c>
      <c r="M1120" s="5" t="s">
        <v>8</v>
      </c>
    </row>
    <row r="1121" spans="3:13" ht="116.25" customHeight="1" x14ac:dyDescent="0.35">
      <c r="C1121" s="4" t="str">
        <f>+VLOOKUP(D1121, '[1]Plantillas Final'!$A$4:$C$1000, 3, 0)</f>
        <v>Mensual</v>
      </c>
      <c r="D1121" s="5" t="s">
        <v>1320</v>
      </c>
      <c r="E1121" s="20" t="s">
        <v>1344</v>
      </c>
      <c r="F1121" s="5" t="s">
        <v>209</v>
      </c>
      <c r="G1121" s="5" t="s">
        <v>866</v>
      </c>
      <c r="H1121" s="5" t="s">
        <v>2539</v>
      </c>
      <c r="I1121" s="5" t="s">
        <v>10</v>
      </c>
      <c r="J1121" s="5" t="s">
        <v>1144</v>
      </c>
      <c r="K1121" s="5" t="s">
        <v>1145</v>
      </c>
      <c r="L1121" s="5" t="s">
        <v>1174</v>
      </c>
      <c r="M1121" s="5" t="s">
        <v>8</v>
      </c>
    </row>
    <row r="1122" spans="3:13" ht="107.25" customHeight="1" x14ac:dyDescent="0.35">
      <c r="C1122" s="4" t="str">
        <f>+VLOOKUP(D1122, '[1]Plantillas Final'!$A$4:$C$1000, 3, 0)</f>
        <v>Mensual</v>
      </c>
      <c r="D1122" s="5" t="s">
        <v>1320</v>
      </c>
      <c r="E1122" s="20" t="s">
        <v>1345</v>
      </c>
      <c r="F1122" s="5" t="s">
        <v>3029</v>
      </c>
      <c r="G1122" s="5" t="s">
        <v>802</v>
      </c>
      <c r="H1122" s="5" t="s">
        <v>1839</v>
      </c>
      <c r="I1122" s="5" t="s">
        <v>10</v>
      </c>
      <c r="J1122" s="5" t="s">
        <v>783</v>
      </c>
      <c r="K1122" s="5" t="s">
        <v>818</v>
      </c>
      <c r="L1122" s="5" t="s">
        <v>179</v>
      </c>
      <c r="M1122" s="5" t="s">
        <v>8</v>
      </c>
    </row>
    <row r="1123" spans="3:13" ht="117.75" customHeight="1" x14ac:dyDescent="0.35">
      <c r="C1123" s="4" t="str">
        <f>+VLOOKUP(D1123, '[1]Plantillas Final'!$A$4:$C$1000, 3, 0)</f>
        <v>Mensual</v>
      </c>
      <c r="D1123" s="5" t="s">
        <v>1320</v>
      </c>
      <c r="E1123" s="20" t="s">
        <v>1346</v>
      </c>
      <c r="F1123" s="5" t="s">
        <v>3030</v>
      </c>
      <c r="G1123" s="5" t="s">
        <v>803</v>
      </c>
      <c r="H1123" s="5" t="s">
        <v>1839</v>
      </c>
      <c r="I1123" s="5" t="s">
        <v>10</v>
      </c>
      <c r="J1123" s="5" t="s">
        <v>783</v>
      </c>
      <c r="K1123" s="5" t="s">
        <v>818</v>
      </c>
      <c r="L1123" s="5" t="s">
        <v>179</v>
      </c>
      <c r="M1123" s="5" t="s">
        <v>8</v>
      </c>
    </row>
    <row r="1124" spans="3:13" ht="121.5" customHeight="1" x14ac:dyDescent="0.35">
      <c r="C1124" s="4" t="str">
        <f>+VLOOKUP(D1124, '[1]Plantillas Final'!$A$4:$C$1000, 3, 0)</f>
        <v>Mensual</v>
      </c>
      <c r="D1124" s="5" t="s">
        <v>1320</v>
      </c>
      <c r="E1124" s="20" t="s">
        <v>1347</v>
      </c>
      <c r="F1124" s="5" t="s">
        <v>3031</v>
      </c>
      <c r="G1124" s="5" t="s">
        <v>804</v>
      </c>
      <c r="H1124" s="5" t="s">
        <v>1839</v>
      </c>
      <c r="I1124" s="5" t="s">
        <v>10</v>
      </c>
      <c r="J1124" s="5" t="s">
        <v>783</v>
      </c>
      <c r="K1124" s="5" t="s">
        <v>818</v>
      </c>
      <c r="L1124" s="5" t="s">
        <v>179</v>
      </c>
      <c r="M1124" s="5" t="s">
        <v>8</v>
      </c>
    </row>
    <row r="1125" spans="3:13" ht="102" customHeight="1" x14ac:dyDescent="0.35">
      <c r="C1125" s="4" t="str">
        <f>+VLOOKUP(D1125, '[1]Plantillas Final'!$A$4:$C$1000, 3, 0)</f>
        <v>Mensual</v>
      </c>
      <c r="D1125" s="5" t="s">
        <v>1320</v>
      </c>
      <c r="E1125" s="20" t="s">
        <v>1348</v>
      </c>
      <c r="F1125" s="5" t="s">
        <v>3032</v>
      </c>
      <c r="G1125" s="5" t="s">
        <v>805</v>
      </c>
      <c r="H1125" s="5" t="s">
        <v>1839</v>
      </c>
      <c r="I1125" s="5" t="s">
        <v>10</v>
      </c>
      <c r="J1125" s="5" t="s">
        <v>783</v>
      </c>
      <c r="K1125" s="5" t="s">
        <v>818</v>
      </c>
      <c r="L1125" s="5" t="s">
        <v>179</v>
      </c>
      <c r="M1125" s="5" t="s">
        <v>8</v>
      </c>
    </row>
    <row r="1126" spans="3:13" ht="105.75" customHeight="1" x14ac:dyDescent="0.35">
      <c r="C1126" s="4" t="str">
        <f>+VLOOKUP(D1126, '[1]Plantillas Final'!$A$4:$C$1000, 3, 0)</f>
        <v>Mensual</v>
      </c>
      <c r="D1126" s="5" t="s">
        <v>1320</v>
      </c>
      <c r="E1126" s="20" t="s">
        <v>1349</v>
      </c>
      <c r="F1126" s="5" t="s">
        <v>102</v>
      </c>
      <c r="G1126" s="5" t="s">
        <v>205</v>
      </c>
      <c r="H1126" s="5" t="s">
        <v>78</v>
      </c>
      <c r="I1126" s="5" t="s">
        <v>10</v>
      </c>
      <c r="J1126" s="5" t="s">
        <v>783</v>
      </c>
      <c r="K1126" s="5" t="s">
        <v>818</v>
      </c>
      <c r="L1126" s="5" t="s">
        <v>179</v>
      </c>
      <c r="M1126" s="5" t="s">
        <v>8</v>
      </c>
    </row>
    <row r="1127" spans="3:13" ht="105.75" customHeight="1" x14ac:dyDescent="0.35">
      <c r="C1127" s="4" t="str">
        <f>+VLOOKUP(D1127, '[1]Plantillas Final'!$A$4:$C$1000, 3, 0)</f>
        <v>Mensual</v>
      </c>
      <c r="D1127" s="5" t="s">
        <v>1320</v>
      </c>
      <c r="E1127" s="20" t="s">
        <v>1350</v>
      </c>
      <c r="F1127" s="5" t="s">
        <v>3033</v>
      </c>
      <c r="G1127" s="5" t="s">
        <v>195</v>
      </c>
      <c r="H1127" s="5" t="s">
        <v>1839</v>
      </c>
      <c r="I1127" s="5" t="s">
        <v>10</v>
      </c>
      <c r="J1127" s="5" t="s">
        <v>783</v>
      </c>
      <c r="K1127" s="5" t="s">
        <v>818</v>
      </c>
      <c r="L1127" s="5" t="s">
        <v>179</v>
      </c>
      <c r="M1127" s="5" t="s">
        <v>8</v>
      </c>
    </row>
    <row r="1128" spans="3:13" ht="105.75" customHeight="1" x14ac:dyDescent="0.35">
      <c r="C1128" s="4" t="str">
        <f>+VLOOKUP(D1128, '[1]Plantillas Final'!$A$4:$C$1000, 3, 0)</f>
        <v>Mensual</v>
      </c>
      <c r="D1128" s="5" t="s">
        <v>1320</v>
      </c>
      <c r="E1128" s="20" t="s">
        <v>1351</v>
      </c>
      <c r="F1128" s="5" t="s">
        <v>3034</v>
      </c>
      <c r="G1128" s="5" t="s">
        <v>196</v>
      </c>
      <c r="H1128" s="5" t="s">
        <v>1839</v>
      </c>
      <c r="I1128" s="5" t="s">
        <v>10</v>
      </c>
      <c r="J1128" s="5" t="s">
        <v>783</v>
      </c>
      <c r="K1128" s="5" t="s">
        <v>818</v>
      </c>
      <c r="L1128" s="5" t="s">
        <v>179</v>
      </c>
      <c r="M1128" s="5" t="s">
        <v>8</v>
      </c>
    </row>
    <row r="1129" spans="3:13" ht="105.75" customHeight="1" x14ac:dyDescent="0.35">
      <c r="C1129" s="4" t="str">
        <f>+VLOOKUP(D1129, '[1]Plantillas Final'!$A$4:$C$1000, 3, 0)</f>
        <v>Mensual</v>
      </c>
      <c r="D1129" s="5" t="s">
        <v>1320</v>
      </c>
      <c r="E1129" s="20" t="s">
        <v>1352</v>
      </c>
      <c r="F1129" s="5" t="s">
        <v>3035</v>
      </c>
      <c r="G1129" s="5" t="s">
        <v>197</v>
      </c>
      <c r="H1129" s="5" t="s">
        <v>1839</v>
      </c>
      <c r="I1129" s="5" t="s">
        <v>10</v>
      </c>
      <c r="J1129" s="5" t="s">
        <v>783</v>
      </c>
      <c r="K1129" s="5" t="s">
        <v>818</v>
      </c>
      <c r="L1129" s="5" t="s">
        <v>179</v>
      </c>
      <c r="M1129" s="5" t="s">
        <v>8</v>
      </c>
    </row>
    <row r="1130" spans="3:13" ht="105.75" customHeight="1" x14ac:dyDescent="0.35">
      <c r="C1130" s="4" t="str">
        <f>+VLOOKUP(D1130, '[1]Plantillas Final'!$A$4:$C$1000, 3, 0)</f>
        <v>Mensual</v>
      </c>
      <c r="D1130" s="5" t="s">
        <v>1320</v>
      </c>
      <c r="E1130" s="20" t="s">
        <v>1353</v>
      </c>
      <c r="F1130" s="5" t="s">
        <v>3036</v>
      </c>
      <c r="G1130" s="5" t="s">
        <v>198</v>
      </c>
      <c r="H1130" s="5" t="s">
        <v>1839</v>
      </c>
      <c r="I1130" s="5" t="s">
        <v>10</v>
      </c>
      <c r="J1130" s="5" t="s">
        <v>783</v>
      </c>
      <c r="K1130" s="5" t="s">
        <v>818</v>
      </c>
      <c r="L1130" s="5" t="s">
        <v>179</v>
      </c>
      <c r="M1130" s="5" t="s">
        <v>8</v>
      </c>
    </row>
    <row r="1131" spans="3:13" ht="137.25" customHeight="1" x14ac:dyDescent="0.35">
      <c r="C1131" s="4" t="str">
        <f>+VLOOKUP(D1131, '[1]Plantillas Final'!$A$4:$C$1000, 3, 0)</f>
        <v>Mensual</v>
      </c>
      <c r="D1131" s="5" t="s">
        <v>1320</v>
      </c>
      <c r="E1131" s="20" t="s">
        <v>1354</v>
      </c>
      <c r="F1131" s="5" t="s">
        <v>3013</v>
      </c>
      <c r="G1131" s="5" t="s">
        <v>788</v>
      </c>
      <c r="H1131" s="5" t="s">
        <v>78</v>
      </c>
      <c r="I1131" s="5" t="s">
        <v>10</v>
      </c>
      <c r="J1131" s="5" t="s">
        <v>783</v>
      </c>
      <c r="K1131" s="5" t="s">
        <v>818</v>
      </c>
      <c r="L1131" s="5" t="s">
        <v>179</v>
      </c>
      <c r="M1131" s="5" t="s">
        <v>8</v>
      </c>
    </row>
    <row r="1132" spans="3:13" ht="137.25" customHeight="1" x14ac:dyDescent="0.35">
      <c r="C1132" s="4" t="str">
        <f>+VLOOKUP(D1132, '[1]Plantillas Final'!$A$4:$C$1000, 3, 0)</f>
        <v>Mensual</v>
      </c>
      <c r="D1132" s="5" t="s">
        <v>1320</v>
      </c>
      <c r="E1132" s="20" t="s">
        <v>1355</v>
      </c>
      <c r="F1132" s="5" t="s">
        <v>3037</v>
      </c>
      <c r="G1132" s="5" t="s">
        <v>362</v>
      </c>
      <c r="H1132" s="5" t="s">
        <v>1839</v>
      </c>
      <c r="I1132" s="5" t="s">
        <v>10</v>
      </c>
      <c r="J1132" s="5" t="s">
        <v>783</v>
      </c>
      <c r="K1132" s="5" t="s">
        <v>818</v>
      </c>
      <c r="L1132" s="5" t="s">
        <v>179</v>
      </c>
      <c r="M1132" s="5" t="s">
        <v>8</v>
      </c>
    </row>
    <row r="1133" spans="3:13" ht="137.25" customHeight="1" x14ac:dyDescent="0.35">
      <c r="C1133" s="4" t="str">
        <f>+VLOOKUP(D1133, '[1]Plantillas Final'!$A$4:$C$1000, 3, 0)</f>
        <v>Mensual</v>
      </c>
      <c r="D1133" s="5" t="s">
        <v>1320</v>
      </c>
      <c r="E1133" s="20" t="s">
        <v>1356</v>
      </c>
      <c r="F1133" s="5" t="s">
        <v>3038</v>
      </c>
      <c r="G1133" s="5" t="s">
        <v>363</v>
      </c>
      <c r="H1133" s="5" t="s">
        <v>1839</v>
      </c>
      <c r="I1133" s="5" t="s">
        <v>10</v>
      </c>
      <c r="J1133" s="5" t="s">
        <v>783</v>
      </c>
      <c r="K1133" s="5" t="s">
        <v>818</v>
      </c>
      <c r="L1133" s="5" t="s">
        <v>179</v>
      </c>
      <c r="M1133" s="5" t="s">
        <v>8</v>
      </c>
    </row>
    <row r="1134" spans="3:13" ht="137.25" customHeight="1" x14ac:dyDescent="0.35">
      <c r="C1134" s="4" t="str">
        <f>+VLOOKUP(D1134, '[1]Plantillas Final'!$A$4:$C$1000, 3, 0)</f>
        <v>Mensual</v>
      </c>
      <c r="D1134" s="5" t="s">
        <v>1320</v>
      </c>
      <c r="E1134" s="20" t="s">
        <v>1357</v>
      </c>
      <c r="F1134" s="5" t="s">
        <v>3039</v>
      </c>
      <c r="G1134" s="5" t="s">
        <v>364</v>
      </c>
      <c r="H1134" s="5" t="s">
        <v>1839</v>
      </c>
      <c r="I1134" s="5" t="s">
        <v>10</v>
      </c>
      <c r="J1134" s="5" t="s">
        <v>783</v>
      </c>
      <c r="K1134" s="5" t="s">
        <v>818</v>
      </c>
      <c r="L1134" s="5" t="s">
        <v>179</v>
      </c>
      <c r="M1134" s="5" t="s">
        <v>8</v>
      </c>
    </row>
    <row r="1135" spans="3:13" ht="154.5" customHeight="1" x14ac:dyDescent="0.35">
      <c r="C1135" s="4" t="str">
        <f>+VLOOKUP(D1135, '[1]Plantillas Final'!$A$4:$C$1000, 3, 0)</f>
        <v>Mensual</v>
      </c>
      <c r="D1135" s="5" t="s">
        <v>1320</v>
      </c>
      <c r="E1135" s="20" t="s">
        <v>1358</v>
      </c>
      <c r="F1135" s="5" t="s">
        <v>3040</v>
      </c>
      <c r="G1135" s="5" t="s">
        <v>365</v>
      </c>
      <c r="H1135" s="5" t="s">
        <v>1839</v>
      </c>
      <c r="I1135" s="5" t="s">
        <v>10</v>
      </c>
      <c r="J1135" s="5" t="s">
        <v>783</v>
      </c>
      <c r="K1135" s="5" t="s">
        <v>818</v>
      </c>
      <c r="L1135" s="5" t="s">
        <v>179</v>
      </c>
      <c r="M1135" s="5" t="s">
        <v>8</v>
      </c>
    </row>
    <row r="1136" spans="3:13" ht="109.5" customHeight="1" x14ac:dyDescent="0.35">
      <c r="C1136" s="4" t="str">
        <f>+VLOOKUP(D1136, '[1]Plantillas Final'!$A$4:$C$1000, 3, 0)</f>
        <v>Mensual</v>
      </c>
      <c r="D1136" s="5" t="s">
        <v>1320</v>
      </c>
      <c r="E1136" s="20" t="s">
        <v>1359</v>
      </c>
      <c r="F1136" s="5" t="s">
        <v>108</v>
      </c>
      <c r="G1136" s="5" t="s">
        <v>366</v>
      </c>
      <c r="H1136" s="5" t="s">
        <v>78</v>
      </c>
      <c r="I1136" s="5" t="s">
        <v>10</v>
      </c>
      <c r="J1136" s="5" t="s">
        <v>783</v>
      </c>
      <c r="K1136" s="5" t="s">
        <v>818</v>
      </c>
      <c r="L1136" s="5" t="s">
        <v>179</v>
      </c>
      <c r="M1136" s="5" t="s">
        <v>8</v>
      </c>
    </row>
    <row r="1137" spans="3:13" ht="109.5" customHeight="1" x14ac:dyDescent="0.35">
      <c r="C1137" s="4" t="str">
        <f>+VLOOKUP(D1137, '[1]Plantillas Final'!$A$4:$C$1000, 3, 0)</f>
        <v>Mensual</v>
      </c>
      <c r="D1137" s="5" t="s">
        <v>1320</v>
      </c>
      <c r="E1137" s="20" t="s">
        <v>1360</v>
      </c>
      <c r="F1137" s="5" t="s">
        <v>3041</v>
      </c>
      <c r="G1137" s="5" t="s">
        <v>367</v>
      </c>
      <c r="H1137" s="5" t="s">
        <v>1839</v>
      </c>
      <c r="I1137" s="5" t="s">
        <v>10</v>
      </c>
      <c r="J1137" s="5" t="s">
        <v>783</v>
      </c>
      <c r="K1137" s="5" t="s">
        <v>818</v>
      </c>
      <c r="L1137" s="5" t="s">
        <v>179</v>
      </c>
      <c r="M1137" s="5" t="s">
        <v>8</v>
      </c>
    </row>
    <row r="1138" spans="3:13" ht="109.5" customHeight="1" x14ac:dyDescent="0.35">
      <c r="C1138" s="4" t="str">
        <f>+VLOOKUP(D1138, '[1]Plantillas Final'!$A$4:$C$1000, 3, 0)</f>
        <v>Mensual</v>
      </c>
      <c r="D1138" s="5" t="s">
        <v>1320</v>
      </c>
      <c r="E1138" s="20" t="s">
        <v>1361</v>
      </c>
      <c r="F1138" s="5" t="s">
        <v>3042</v>
      </c>
      <c r="G1138" s="5" t="s">
        <v>368</v>
      </c>
      <c r="H1138" s="5" t="s">
        <v>1839</v>
      </c>
      <c r="I1138" s="5" t="s">
        <v>10</v>
      </c>
      <c r="J1138" s="5" t="s">
        <v>783</v>
      </c>
      <c r="K1138" s="5" t="s">
        <v>818</v>
      </c>
      <c r="L1138" s="5" t="s">
        <v>179</v>
      </c>
      <c r="M1138" s="5" t="s">
        <v>8</v>
      </c>
    </row>
    <row r="1139" spans="3:13" ht="109.5" customHeight="1" x14ac:dyDescent="0.35">
      <c r="C1139" s="4" t="str">
        <f>+VLOOKUP(D1139, '[1]Plantillas Final'!$A$4:$C$1000, 3, 0)</f>
        <v>Mensual</v>
      </c>
      <c r="D1139" s="5" t="s">
        <v>1320</v>
      </c>
      <c r="E1139" s="20" t="s">
        <v>1362</v>
      </c>
      <c r="F1139" s="5" t="s">
        <v>3043</v>
      </c>
      <c r="G1139" s="5" t="s">
        <v>369</v>
      </c>
      <c r="H1139" s="5" t="s">
        <v>1839</v>
      </c>
      <c r="I1139" s="5" t="s">
        <v>10</v>
      </c>
      <c r="J1139" s="5" t="s">
        <v>783</v>
      </c>
      <c r="K1139" s="5" t="s">
        <v>818</v>
      </c>
      <c r="L1139" s="5" t="s">
        <v>179</v>
      </c>
      <c r="M1139" s="5" t="s">
        <v>8</v>
      </c>
    </row>
    <row r="1140" spans="3:13" ht="109.5" customHeight="1" x14ac:dyDescent="0.35">
      <c r="C1140" s="4" t="str">
        <f>+VLOOKUP(D1140, '[1]Plantillas Final'!$A$4:$C$1000, 3, 0)</f>
        <v>Mensual</v>
      </c>
      <c r="D1140" s="5" t="s">
        <v>1320</v>
      </c>
      <c r="E1140" s="20" t="s">
        <v>1363</v>
      </c>
      <c r="F1140" s="5" t="s">
        <v>3044</v>
      </c>
      <c r="G1140" s="5" t="s">
        <v>370</v>
      </c>
      <c r="H1140" s="5" t="s">
        <v>1839</v>
      </c>
      <c r="I1140" s="5" t="s">
        <v>10</v>
      </c>
      <c r="J1140" s="5" t="s">
        <v>783</v>
      </c>
      <c r="K1140" s="5" t="s">
        <v>818</v>
      </c>
      <c r="L1140" s="5" t="s">
        <v>179</v>
      </c>
      <c r="M1140" s="5" t="s">
        <v>8</v>
      </c>
    </row>
    <row r="1141" spans="3:13" ht="98.25" customHeight="1" x14ac:dyDescent="0.35">
      <c r="C1141" s="4" t="str">
        <f>+VLOOKUP(D1141, '[1]Plantillas Final'!$A$4:$C$1000, 3, 0)</f>
        <v>Mensual</v>
      </c>
      <c r="D1141" s="5" t="s">
        <v>1320</v>
      </c>
      <c r="E1141" s="20" t="s">
        <v>1364</v>
      </c>
      <c r="F1141" s="5" t="s">
        <v>3019</v>
      </c>
      <c r="G1141" s="5" t="s">
        <v>371</v>
      </c>
      <c r="H1141" s="5" t="s">
        <v>78</v>
      </c>
      <c r="I1141" s="5" t="s">
        <v>10</v>
      </c>
      <c r="J1141" s="5" t="s">
        <v>783</v>
      </c>
      <c r="K1141" s="5" t="s">
        <v>818</v>
      </c>
      <c r="L1141" s="5" t="s">
        <v>179</v>
      </c>
      <c r="M1141" s="5" t="s">
        <v>8</v>
      </c>
    </row>
    <row r="1142" spans="3:13" ht="98.25" customHeight="1" x14ac:dyDescent="0.35">
      <c r="C1142" s="4" t="str">
        <f>+VLOOKUP(D1142, '[1]Plantillas Final'!$A$4:$C$1000, 3, 0)</f>
        <v>Mensual</v>
      </c>
      <c r="D1142" s="5" t="s">
        <v>1366</v>
      </c>
      <c r="E1142" s="20" t="s">
        <v>1365</v>
      </c>
      <c r="F1142" s="5" t="s">
        <v>1058</v>
      </c>
      <c r="G1142" s="5" t="s">
        <v>1059</v>
      </c>
      <c r="H1142" s="5" t="s">
        <v>6</v>
      </c>
      <c r="I1142" s="5" t="s">
        <v>10</v>
      </c>
      <c r="J1142" s="5">
        <v>2</v>
      </c>
      <c r="K1142" s="5">
        <v>2</v>
      </c>
      <c r="L1142" s="5" t="s">
        <v>1060</v>
      </c>
      <c r="M1142" s="5" t="s">
        <v>8</v>
      </c>
    </row>
    <row r="1143" spans="3:13" ht="98.25" customHeight="1" x14ac:dyDescent="0.35">
      <c r="C1143" s="4" t="str">
        <f>+VLOOKUP(D1143, '[1]Plantillas Final'!$A$4:$C$1000, 3, 0)</f>
        <v>Mensual</v>
      </c>
      <c r="D1143" s="5" t="s">
        <v>1366</v>
      </c>
      <c r="E1143" s="20" t="s">
        <v>1367</v>
      </c>
      <c r="F1143" s="5" t="s">
        <v>1062</v>
      </c>
      <c r="G1143" s="5" t="s">
        <v>1063</v>
      </c>
      <c r="H1143" s="5" t="s">
        <v>6</v>
      </c>
      <c r="I1143" s="5" t="s">
        <v>346</v>
      </c>
      <c r="J1143" s="5">
        <v>4</v>
      </c>
      <c r="K1143" s="5">
        <v>4</v>
      </c>
      <c r="L1143" s="5" t="s">
        <v>1064</v>
      </c>
      <c r="M1143" s="5" t="s">
        <v>8</v>
      </c>
    </row>
    <row r="1144" spans="3:13" ht="98.25" customHeight="1" x14ac:dyDescent="0.35">
      <c r="C1144" s="4" t="str">
        <f>+VLOOKUP(D1144, '[1]Plantillas Final'!$A$4:$C$1000, 3, 0)</f>
        <v>Mensual</v>
      </c>
      <c r="D1144" s="5" t="s">
        <v>1366</v>
      </c>
      <c r="E1144" s="20" t="s">
        <v>1368</v>
      </c>
      <c r="F1144" s="5" t="s">
        <v>110</v>
      </c>
      <c r="G1144" s="5" t="s">
        <v>791</v>
      </c>
      <c r="H1144" s="5" t="s">
        <v>6</v>
      </c>
      <c r="I1144" s="5" t="s">
        <v>171</v>
      </c>
      <c r="J1144" s="5">
        <v>1</v>
      </c>
      <c r="K1144" s="5">
        <v>1</v>
      </c>
      <c r="L1144" s="5" t="s">
        <v>178</v>
      </c>
      <c r="M1144" s="5" t="s">
        <v>8</v>
      </c>
    </row>
    <row r="1145" spans="3:13" ht="98.25" customHeight="1" x14ac:dyDescent="0.35">
      <c r="C1145" s="4" t="str">
        <f>+VLOOKUP(D1145, '[1]Plantillas Final'!$A$4:$C$1000, 3, 0)</f>
        <v>Mensual</v>
      </c>
      <c r="D1145" s="5" t="s">
        <v>1366</v>
      </c>
      <c r="E1145" s="20" t="s">
        <v>1369</v>
      </c>
      <c r="F1145" s="5" t="s">
        <v>112</v>
      </c>
      <c r="G1145" s="5" t="s">
        <v>792</v>
      </c>
      <c r="H1145" s="5" t="s">
        <v>6</v>
      </c>
      <c r="I1145" s="5" t="s">
        <v>10</v>
      </c>
      <c r="J1145" s="5" t="s">
        <v>783</v>
      </c>
      <c r="K1145" s="5" t="s">
        <v>821</v>
      </c>
      <c r="L1145" s="5" t="s">
        <v>3094</v>
      </c>
      <c r="M1145" s="5" t="s">
        <v>8</v>
      </c>
    </row>
    <row r="1146" spans="3:13" ht="93.75" customHeight="1" x14ac:dyDescent="0.35">
      <c r="C1146" s="4" t="str">
        <f>+VLOOKUP(D1146, '[1]Plantillas Final'!$A$4:$C$1000, 3, 0)</f>
        <v>Mensual</v>
      </c>
      <c r="D1146" s="5" t="s">
        <v>1366</v>
      </c>
      <c r="E1146" s="20" t="s">
        <v>1370</v>
      </c>
      <c r="F1146" s="5" t="s">
        <v>114</v>
      </c>
      <c r="G1146" s="5" t="s">
        <v>793</v>
      </c>
      <c r="H1146" s="5" t="s">
        <v>6</v>
      </c>
      <c r="I1146" s="5" t="s">
        <v>171</v>
      </c>
      <c r="J1146" s="5">
        <v>1</v>
      </c>
      <c r="K1146" s="5">
        <v>1</v>
      </c>
      <c r="L1146" s="5" t="s">
        <v>176</v>
      </c>
      <c r="M1146" s="5" t="s">
        <v>8</v>
      </c>
    </row>
    <row r="1147" spans="3:13" ht="93.75" customHeight="1" x14ac:dyDescent="0.35">
      <c r="C1147" s="4" t="str">
        <f>+VLOOKUP(D1147, '[1]Plantillas Final'!$A$4:$C$1000, 3, 0)</f>
        <v>Mensual</v>
      </c>
      <c r="D1147" s="5" t="s">
        <v>1366</v>
      </c>
      <c r="E1147" s="20" t="s">
        <v>1371</v>
      </c>
      <c r="F1147" s="5" t="s">
        <v>116</v>
      </c>
      <c r="G1147" s="5" t="s">
        <v>117</v>
      </c>
      <c r="H1147" s="5" t="s">
        <v>6</v>
      </c>
      <c r="I1147" s="5" t="s">
        <v>171</v>
      </c>
      <c r="J1147" s="5">
        <v>1</v>
      </c>
      <c r="K1147" s="5">
        <v>1</v>
      </c>
      <c r="L1147" s="5" t="s">
        <v>177</v>
      </c>
      <c r="M1147" s="5" t="s">
        <v>8</v>
      </c>
    </row>
    <row r="1148" spans="3:13" ht="137.25" customHeight="1" x14ac:dyDescent="0.35">
      <c r="C1148" s="4" t="str">
        <f>+VLOOKUP(D1148, '[1]Plantillas Final'!$A$4:$C$1000, 3, 0)</f>
        <v>Mensual</v>
      </c>
      <c r="D1148" s="5" t="s">
        <v>1366</v>
      </c>
      <c r="E1148" s="20" t="s">
        <v>1372</v>
      </c>
      <c r="F1148" s="5" t="s">
        <v>3045</v>
      </c>
      <c r="G1148" s="5" t="s">
        <v>790</v>
      </c>
      <c r="H1148" s="5" t="s">
        <v>168</v>
      </c>
      <c r="I1148" s="5" t="s">
        <v>10</v>
      </c>
      <c r="J1148" s="5" t="s">
        <v>814</v>
      </c>
      <c r="K1148" s="5" t="s">
        <v>822</v>
      </c>
      <c r="L1148" s="5" t="s">
        <v>200</v>
      </c>
      <c r="M1148" s="5" t="s">
        <v>8</v>
      </c>
    </row>
    <row r="1149" spans="3:13" ht="89.25" customHeight="1" x14ac:dyDescent="0.35">
      <c r="C1149" s="4" t="str">
        <f>+VLOOKUP(D1149, '[1]Plantillas Final'!$A$4:$C$1000, 3, 0)</f>
        <v>Mensual</v>
      </c>
      <c r="D1149" s="5" t="s">
        <v>1374</v>
      </c>
      <c r="E1149" s="20" t="s">
        <v>1373</v>
      </c>
      <c r="F1149" s="5" t="s">
        <v>1058</v>
      </c>
      <c r="G1149" s="5" t="s">
        <v>1059</v>
      </c>
      <c r="H1149" s="5" t="s">
        <v>6</v>
      </c>
      <c r="I1149" s="5" t="s">
        <v>10</v>
      </c>
      <c r="J1149" s="5">
        <v>2</v>
      </c>
      <c r="K1149" s="5">
        <v>2</v>
      </c>
      <c r="L1149" s="5" t="s">
        <v>1060</v>
      </c>
      <c r="M1149" s="5" t="s">
        <v>8</v>
      </c>
    </row>
    <row r="1150" spans="3:13" ht="174.75" customHeight="1" x14ac:dyDescent="0.35">
      <c r="C1150" s="4" t="str">
        <f>+VLOOKUP(D1150, '[1]Plantillas Final'!$A$4:$C$1000, 3, 0)</f>
        <v>Mensual</v>
      </c>
      <c r="D1150" s="5" t="s">
        <v>1374</v>
      </c>
      <c r="E1150" s="20" t="s">
        <v>1375</v>
      </c>
      <c r="F1150" s="5" t="s">
        <v>1062</v>
      </c>
      <c r="G1150" s="5" t="s">
        <v>1063</v>
      </c>
      <c r="H1150" s="5" t="s">
        <v>6</v>
      </c>
      <c r="I1150" s="5" t="s">
        <v>346</v>
      </c>
      <c r="J1150" s="5">
        <v>4</v>
      </c>
      <c r="K1150" s="5">
        <v>4</v>
      </c>
      <c r="L1150" s="5" t="s">
        <v>1064</v>
      </c>
      <c r="M1150" s="5" t="s">
        <v>8</v>
      </c>
    </row>
    <row r="1151" spans="3:13" ht="94.5" customHeight="1" x14ac:dyDescent="0.35">
      <c r="C1151" s="4" t="str">
        <f>+VLOOKUP(D1151, '[1]Plantillas Final'!$A$4:$C$1000, 3, 0)</f>
        <v>Mensual</v>
      </c>
      <c r="D1151" s="5" t="s">
        <v>1374</v>
      </c>
      <c r="E1151" s="20" t="s">
        <v>1376</v>
      </c>
      <c r="F1151" s="5" t="s">
        <v>77</v>
      </c>
      <c r="G1151" s="5" t="s">
        <v>219</v>
      </c>
      <c r="H1151" s="5" t="s">
        <v>78</v>
      </c>
      <c r="I1151" s="5" t="s">
        <v>10</v>
      </c>
      <c r="J1151" s="5" t="s">
        <v>783</v>
      </c>
      <c r="K1151" s="5" t="s">
        <v>818</v>
      </c>
      <c r="L1151" s="5" t="s">
        <v>179</v>
      </c>
      <c r="M1151" s="5" t="s">
        <v>8</v>
      </c>
    </row>
    <row r="1152" spans="3:13" ht="94.5" customHeight="1" x14ac:dyDescent="0.35">
      <c r="C1152" s="4" t="str">
        <f>+VLOOKUP(D1152, '[1]Plantillas Final'!$A$4:$C$1000, 3, 0)</f>
        <v>Mensual</v>
      </c>
      <c r="D1152" s="5" t="s">
        <v>1374</v>
      </c>
      <c r="E1152" s="20" t="s">
        <v>1377</v>
      </c>
      <c r="F1152" s="5" t="s">
        <v>79</v>
      </c>
      <c r="G1152" s="5" t="s">
        <v>221</v>
      </c>
      <c r="H1152" s="5" t="s">
        <v>6</v>
      </c>
      <c r="I1152" s="5" t="s">
        <v>10</v>
      </c>
      <c r="J1152" s="5" t="s">
        <v>819</v>
      </c>
      <c r="K1152" s="5" t="s">
        <v>820</v>
      </c>
      <c r="L1152" s="5" t="s">
        <v>3104</v>
      </c>
      <c r="M1152" s="5" t="s">
        <v>8</v>
      </c>
    </row>
    <row r="1153" spans="3:13" ht="94.5" customHeight="1" x14ac:dyDescent="0.35">
      <c r="C1153" s="4" t="str">
        <f>+VLOOKUP(D1153, '[1]Plantillas Final'!$A$4:$C$1000, 3, 0)</f>
        <v>Mensual</v>
      </c>
      <c r="D1153" s="5" t="s">
        <v>1374</v>
      </c>
      <c r="E1153" s="20" t="s">
        <v>1378</v>
      </c>
      <c r="F1153" s="5" t="s">
        <v>80</v>
      </c>
      <c r="G1153" s="5" t="s">
        <v>223</v>
      </c>
      <c r="H1153" s="5" t="s">
        <v>6</v>
      </c>
      <c r="I1153" s="5" t="s">
        <v>10</v>
      </c>
      <c r="J1153" s="5" t="s">
        <v>814</v>
      </c>
      <c r="K1153" s="5" t="s">
        <v>815</v>
      </c>
      <c r="L1153" s="5" t="s">
        <v>203</v>
      </c>
      <c r="M1153" s="5" t="s">
        <v>8</v>
      </c>
    </row>
    <row r="1154" spans="3:13" ht="230.25" customHeight="1" x14ac:dyDescent="0.35">
      <c r="C1154" s="4" t="str">
        <f>+VLOOKUP(D1154, '[1]Plantillas Final'!$A$4:$C$1000, 3, 0)</f>
        <v>Mensual</v>
      </c>
      <c r="D1154" s="5" t="s">
        <v>1374</v>
      </c>
      <c r="E1154" s="20" t="s">
        <v>1379</v>
      </c>
      <c r="F1154" s="5" t="s">
        <v>1070</v>
      </c>
      <c r="G1154" s="5" t="s">
        <v>1071</v>
      </c>
      <c r="H1154" s="5" t="s">
        <v>78</v>
      </c>
      <c r="I1154" s="5" t="s">
        <v>10</v>
      </c>
      <c r="J1154" s="5" t="s">
        <v>783</v>
      </c>
      <c r="K1154" s="5" t="s">
        <v>818</v>
      </c>
      <c r="L1154" s="5" t="s">
        <v>179</v>
      </c>
      <c r="M1154" s="5" t="s">
        <v>8</v>
      </c>
    </row>
    <row r="1155" spans="3:13" ht="193.5" customHeight="1" x14ac:dyDescent="0.35">
      <c r="C1155" s="4" t="str">
        <f>+VLOOKUP(D1155, '[1]Plantillas Final'!$A$4:$C$1000, 3, 0)</f>
        <v>Mensual</v>
      </c>
      <c r="D1155" s="5" t="s">
        <v>1374</v>
      </c>
      <c r="E1155" s="20" t="s">
        <v>1380</v>
      </c>
      <c r="F1155" s="5" t="s">
        <v>81</v>
      </c>
      <c r="G1155" s="5" t="s">
        <v>1073</v>
      </c>
      <c r="H1155" s="5" t="s">
        <v>1839</v>
      </c>
      <c r="I1155" s="5" t="s">
        <v>10</v>
      </c>
      <c r="J1155" s="5" t="s">
        <v>783</v>
      </c>
      <c r="K1155" s="5" t="s">
        <v>818</v>
      </c>
      <c r="L1155" s="5" t="s">
        <v>179</v>
      </c>
      <c r="M1155" s="5" t="s">
        <v>8</v>
      </c>
    </row>
    <row r="1156" spans="3:13" ht="75" customHeight="1" x14ac:dyDescent="0.35">
      <c r="C1156" s="4" t="str">
        <f>+VLOOKUP(D1156, '[1]Plantillas Final'!$A$4:$C$1000, 3, 0)</f>
        <v>Mensual</v>
      </c>
      <c r="D1156" s="5" t="s">
        <v>1374</v>
      </c>
      <c r="E1156" s="20" t="s">
        <v>1381</v>
      </c>
      <c r="F1156" s="5" t="s">
        <v>82</v>
      </c>
      <c r="G1156" s="5" t="s">
        <v>1075</v>
      </c>
      <c r="H1156" s="5" t="s">
        <v>1839</v>
      </c>
      <c r="I1156" s="5" t="s">
        <v>10</v>
      </c>
      <c r="J1156" s="5" t="s">
        <v>783</v>
      </c>
      <c r="K1156" s="5" t="s">
        <v>818</v>
      </c>
      <c r="L1156" s="5" t="s">
        <v>179</v>
      </c>
      <c r="M1156" s="5" t="s">
        <v>8</v>
      </c>
    </row>
    <row r="1157" spans="3:13" ht="75" customHeight="1" x14ac:dyDescent="0.35">
      <c r="C1157" s="4" t="str">
        <f>+VLOOKUP(D1157, '[1]Plantillas Final'!$A$4:$C$1000, 3, 0)</f>
        <v>Mensual</v>
      </c>
      <c r="D1157" s="5" t="s">
        <v>1374</v>
      </c>
      <c r="E1157" s="20" t="s">
        <v>1382</v>
      </c>
      <c r="F1157" s="5" t="s">
        <v>83</v>
      </c>
      <c r="G1157" s="5" t="s">
        <v>1077</v>
      </c>
      <c r="H1157" s="5" t="s">
        <v>1839</v>
      </c>
      <c r="I1157" s="5" t="s">
        <v>10</v>
      </c>
      <c r="J1157" s="5" t="s">
        <v>783</v>
      </c>
      <c r="K1157" s="5" t="s">
        <v>818</v>
      </c>
      <c r="L1157" s="5" t="s">
        <v>179</v>
      </c>
      <c r="M1157" s="5" t="s">
        <v>8</v>
      </c>
    </row>
    <row r="1158" spans="3:13" ht="105" customHeight="1" x14ac:dyDescent="0.35">
      <c r="C1158" s="4" t="str">
        <f>+VLOOKUP(D1158, '[1]Plantillas Final'!$A$4:$C$1000, 3, 0)</f>
        <v>Mensual</v>
      </c>
      <c r="D1158" s="5" t="s">
        <v>1374</v>
      </c>
      <c r="E1158" s="20" t="s">
        <v>1383</v>
      </c>
      <c r="F1158" s="5" t="s">
        <v>84</v>
      </c>
      <c r="G1158" s="5" t="s">
        <v>1079</v>
      </c>
      <c r="H1158" s="5" t="s">
        <v>1839</v>
      </c>
      <c r="I1158" s="5" t="s">
        <v>10</v>
      </c>
      <c r="J1158" s="5" t="s">
        <v>783</v>
      </c>
      <c r="K1158" s="5" t="s">
        <v>818</v>
      </c>
      <c r="L1158" s="5" t="s">
        <v>179</v>
      </c>
      <c r="M1158" s="5" t="s">
        <v>8</v>
      </c>
    </row>
    <row r="1159" spans="3:13" ht="89.25" customHeight="1" x14ac:dyDescent="0.35">
      <c r="C1159" s="4" t="str">
        <f>+VLOOKUP(D1159, '[1]Plantillas Final'!$A$4:$C$1000, 3, 0)</f>
        <v>Mensual</v>
      </c>
      <c r="D1159" s="5" t="s">
        <v>1374</v>
      </c>
      <c r="E1159" s="20" t="s">
        <v>1384</v>
      </c>
      <c r="F1159" s="5" t="s">
        <v>3046</v>
      </c>
      <c r="G1159" s="5" t="s">
        <v>1071</v>
      </c>
      <c r="H1159" s="5" t="s">
        <v>1839</v>
      </c>
      <c r="I1159" s="5" t="s">
        <v>10</v>
      </c>
      <c r="J1159" s="5" t="s">
        <v>783</v>
      </c>
      <c r="K1159" s="5" t="s">
        <v>818</v>
      </c>
      <c r="L1159" s="5" t="s">
        <v>179</v>
      </c>
      <c r="M1159" s="5" t="s">
        <v>8</v>
      </c>
    </row>
    <row r="1160" spans="3:13" ht="89.25" customHeight="1" x14ac:dyDescent="0.35">
      <c r="C1160" s="4" t="str">
        <f>+VLOOKUP(D1160, '[1]Plantillas Final'!$A$4:$C$1000, 3, 0)</f>
        <v>Mensual</v>
      </c>
      <c r="D1160" s="5" t="s">
        <v>1374</v>
      </c>
      <c r="E1160" s="20" t="s">
        <v>1385</v>
      </c>
      <c r="F1160" s="5" t="s">
        <v>3047</v>
      </c>
      <c r="G1160" s="5" t="s">
        <v>1071</v>
      </c>
      <c r="H1160" s="5" t="s">
        <v>1839</v>
      </c>
      <c r="I1160" s="5" t="s">
        <v>10</v>
      </c>
      <c r="J1160" s="5" t="s">
        <v>783</v>
      </c>
      <c r="K1160" s="5" t="s">
        <v>818</v>
      </c>
      <c r="L1160" s="5" t="s">
        <v>179</v>
      </c>
      <c r="M1160" s="5" t="s">
        <v>8</v>
      </c>
    </row>
    <row r="1161" spans="3:13" ht="89.25" customHeight="1" x14ac:dyDescent="0.35">
      <c r="C1161" s="4" t="str">
        <f>+VLOOKUP(D1161, '[1]Plantillas Final'!$A$4:$C$1000, 3, 0)</f>
        <v>Mensual</v>
      </c>
      <c r="D1161" s="5" t="s">
        <v>1374</v>
      </c>
      <c r="E1161" s="20" t="s">
        <v>1386</v>
      </c>
      <c r="F1161" s="5" t="s">
        <v>3048</v>
      </c>
      <c r="G1161" s="5" t="s">
        <v>1071</v>
      </c>
      <c r="H1161" s="5" t="s">
        <v>1839</v>
      </c>
      <c r="I1161" s="5" t="s">
        <v>10</v>
      </c>
      <c r="J1161" s="5" t="s">
        <v>783</v>
      </c>
      <c r="K1161" s="5" t="s">
        <v>818</v>
      </c>
      <c r="L1161" s="5" t="s">
        <v>179</v>
      </c>
      <c r="M1161" s="5" t="s">
        <v>8</v>
      </c>
    </row>
    <row r="1162" spans="3:13" ht="74.25" customHeight="1" x14ac:dyDescent="0.35">
      <c r="C1162" s="4" t="str">
        <f>+VLOOKUP(D1162, '[1]Plantillas Final'!$A$4:$C$1000, 3, 0)</f>
        <v>Mensual</v>
      </c>
      <c r="D1162" s="5" t="s">
        <v>1374</v>
      </c>
      <c r="E1162" s="20" t="s">
        <v>1387</v>
      </c>
      <c r="F1162" s="5" t="s">
        <v>3049</v>
      </c>
      <c r="G1162" s="5" t="s">
        <v>1071</v>
      </c>
      <c r="H1162" s="5" t="s">
        <v>1839</v>
      </c>
      <c r="I1162" s="5" t="s">
        <v>10</v>
      </c>
      <c r="J1162" s="5" t="s">
        <v>783</v>
      </c>
      <c r="K1162" s="5" t="s">
        <v>818</v>
      </c>
      <c r="L1162" s="5" t="s">
        <v>179</v>
      </c>
      <c r="M1162" s="5" t="s">
        <v>8</v>
      </c>
    </row>
    <row r="1163" spans="3:13" ht="74.25" customHeight="1" x14ac:dyDescent="0.35">
      <c r="C1163" s="4" t="str">
        <f>+VLOOKUP(D1163, '[1]Plantillas Final'!$A$4:$C$1000, 3, 0)</f>
        <v>Mensual</v>
      </c>
      <c r="D1163" s="5" t="s">
        <v>1374</v>
      </c>
      <c r="E1163" s="20" t="s">
        <v>1388</v>
      </c>
      <c r="F1163" s="5" t="s">
        <v>89</v>
      </c>
      <c r="G1163" s="5" t="s">
        <v>241</v>
      </c>
      <c r="H1163" s="5" t="s">
        <v>78</v>
      </c>
      <c r="I1163" s="5" t="s">
        <v>10</v>
      </c>
      <c r="J1163" s="5" t="s">
        <v>783</v>
      </c>
      <c r="K1163" s="5" t="s">
        <v>818</v>
      </c>
      <c r="L1163" s="5" t="s">
        <v>179</v>
      </c>
      <c r="M1163" s="5" t="s">
        <v>8</v>
      </c>
    </row>
    <row r="1164" spans="3:13" ht="109.5" customHeight="1" x14ac:dyDescent="0.35">
      <c r="C1164" s="4" t="str">
        <f>+VLOOKUP(D1164, '[1]Plantillas Final'!$A$4:$C$1000, 3, 0)</f>
        <v>Mensual</v>
      </c>
      <c r="D1164" s="5" t="s">
        <v>1374</v>
      </c>
      <c r="E1164" s="20" t="s">
        <v>1389</v>
      </c>
      <c r="F1164" s="5" t="s">
        <v>3002</v>
      </c>
      <c r="G1164" s="5" t="s">
        <v>219</v>
      </c>
      <c r="H1164" s="5" t="s">
        <v>78</v>
      </c>
      <c r="I1164" s="5" t="s">
        <v>10</v>
      </c>
      <c r="J1164" s="5" t="s">
        <v>783</v>
      </c>
      <c r="K1164" s="5" t="s">
        <v>818</v>
      </c>
      <c r="L1164" s="5" t="s">
        <v>179</v>
      </c>
      <c r="M1164" s="5" t="s">
        <v>8</v>
      </c>
    </row>
    <row r="1165" spans="3:13" ht="96.75" customHeight="1" x14ac:dyDescent="0.35">
      <c r="C1165" s="4" t="str">
        <f>+VLOOKUP(D1165, '[1]Plantillas Final'!$A$4:$C$1000, 3, 0)</f>
        <v>Mensual</v>
      </c>
      <c r="D1165" s="5" t="s">
        <v>1374</v>
      </c>
      <c r="E1165" s="20" t="s">
        <v>1390</v>
      </c>
      <c r="F1165" s="5" t="s">
        <v>243</v>
      </c>
      <c r="G1165" s="5" t="s">
        <v>298</v>
      </c>
      <c r="H1165" s="5" t="s">
        <v>78</v>
      </c>
      <c r="I1165" s="5" t="s">
        <v>10</v>
      </c>
      <c r="J1165" s="5" t="s">
        <v>783</v>
      </c>
      <c r="K1165" s="5" t="s">
        <v>818</v>
      </c>
      <c r="L1165" s="5" t="s">
        <v>179</v>
      </c>
      <c r="M1165" s="5" t="s">
        <v>8</v>
      </c>
    </row>
    <row r="1166" spans="3:13" ht="105.75" customHeight="1" x14ac:dyDescent="0.35">
      <c r="C1166" s="4" t="str">
        <f>+VLOOKUP(D1166, '[1]Plantillas Final'!$A$4:$C$1000, 3, 0)</f>
        <v>Mensual</v>
      </c>
      <c r="D1166" s="5" t="s">
        <v>1374</v>
      </c>
      <c r="E1166" s="20" t="s">
        <v>1391</v>
      </c>
      <c r="F1166" s="5" t="s">
        <v>246</v>
      </c>
      <c r="G1166" s="5" t="s">
        <v>247</v>
      </c>
      <c r="H1166" s="5" t="s">
        <v>1839</v>
      </c>
      <c r="I1166" s="5" t="s">
        <v>10</v>
      </c>
      <c r="J1166" s="5" t="s">
        <v>783</v>
      </c>
      <c r="K1166" s="5" t="s">
        <v>818</v>
      </c>
      <c r="L1166" s="5" t="s">
        <v>179</v>
      </c>
      <c r="M1166" s="5" t="s">
        <v>8</v>
      </c>
    </row>
    <row r="1167" spans="3:13" ht="120.75" customHeight="1" x14ac:dyDescent="0.35">
      <c r="C1167" s="4" t="str">
        <f>+VLOOKUP(D1167, '[1]Plantillas Final'!$A$4:$C$1000, 3, 0)</f>
        <v>Mensual</v>
      </c>
      <c r="D1167" s="5" t="s">
        <v>1374</v>
      </c>
      <c r="E1167" s="20" t="s">
        <v>1392</v>
      </c>
      <c r="F1167" s="5" t="s">
        <v>249</v>
      </c>
      <c r="G1167" s="5" t="s">
        <v>372</v>
      </c>
      <c r="H1167" s="5" t="s">
        <v>1839</v>
      </c>
      <c r="I1167" s="5" t="s">
        <v>10</v>
      </c>
      <c r="J1167" s="5" t="s">
        <v>783</v>
      </c>
      <c r="K1167" s="5" t="s">
        <v>818</v>
      </c>
      <c r="L1167" s="5" t="s">
        <v>179</v>
      </c>
      <c r="M1167" s="5" t="s">
        <v>8</v>
      </c>
    </row>
    <row r="1168" spans="3:13" ht="106.5" customHeight="1" x14ac:dyDescent="0.35">
      <c r="C1168" s="4" t="str">
        <f>+VLOOKUP(D1168, '[1]Plantillas Final'!$A$4:$C$1000, 3, 0)</f>
        <v>Mensual</v>
      </c>
      <c r="D1168" s="5" t="s">
        <v>1374</v>
      </c>
      <c r="E1168" s="20" t="s">
        <v>1393</v>
      </c>
      <c r="F1168" s="5" t="s">
        <v>252</v>
      </c>
      <c r="G1168" s="5" t="s">
        <v>253</v>
      </c>
      <c r="H1168" s="5" t="s">
        <v>1839</v>
      </c>
      <c r="I1168" s="5" t="s">
        <v>10</v>
      </c>
      <c r="J1168" s="5" t="s">
        <v>783</v>
      </c>
      <c r="K1168" s="5" t="s">
        <v>818</v>
      </c>
      <c r="L1168" s="5" t="s">
        <v>179</v>
      </c>
      <c r="M1168" s="5" t="s">
        <v>8</v>
      </c>
    </row>
    <row r="1169" spans="3:13" ht="107.25" customHeight="1" x14ac:dyDescent="0.35">
      <c r="C1169" s="4" t="str">
        <f>+VLOOKUP(D1169, '[1]Plantillas Final'!$A$4:$C$1000, 3, 0)</f>
        <v>Mensual</v>
      </c>
      <c r="D1169" s="5" t="s">
        <v>1374</v>
      </c>
      <c r="E1169" s="20" t="s">
        <v>1394</v>
      </c>
      <c r="F1169" s="5" t="s">
        <v>255</v>
      </c>
      <c r="G1169" s="5" t="s">
        <v>256</v>
      </c>
      <c r="H1169" s="5" t="s">
        <v>1839</v>
      </c>
      <c r="I1169" s="5" t="s">
        <v>10</v>
      </c>
      <c r="J1169" s="5" t="s">
        <v>783</v>
      </c>
      <c r="K1169" s="5" t="s">
        <v>818</v>
      </c>
      <c r="L1169" s="5" t="s">
        <v>179</v>
      </c>
      <c r="M1169" s="5" t="s">
        <v>8</v>
      </c>
    </row>
    <row r="1170" spans="3:13" ht="93.75" customHeight="1" x14ac:dyDescent="0.35">
      <c r="C1170" s="4" t="str">
        <f>+VLOOKUP(D1170, '[1]Plantillas Final'!$A$4:$C$1000, 3, 0)</f>
        <v>Mensual</v>
      </c>
      <c r="D1170" s="5" t="s">
        <v>1374</v>
      </c>
      <c r="E1170" s="20" t="s">
        <v>1395</v>
      </c>
      <c r="F1170" s="5" t="s">
        <v>258</v>
      </c>
      <c r="G1170" s="5" t="s">
        <v>359</v>
      </c>
      <c r="H1170" s="5" t="s">
        <v>78</v>
      </c>
      <c r="I1170" s="5" t="s">
        <v>10</v>
      </c>
      <c r="J1170" s="5" t="s">
        <v>783</v>
      </c>
      <c r="K1170" s="5" t="s">
        <v>818</v>
      </c>
      <c r="L1170" s="5" t="s">
        <v>179</v>
      </c>
      <c r="M1170" s="5" t="s">
        <v>8</v>
      </c>
    </row>
    <row r="1171" spans="3:13" ht="109.5" customHeight="1" x14ac:dyDescent="0.35">
      <c r="C1171" s="4" t="str">
        <f>+VLOOKUP(D1171, '[1]Plantillas Final'!$A$4:$C$1000, 3, 0)</f>
        <v>Mensual</v>
      </c>
      <c r="D1171" s="5" t="s">
        <v>1374</v>
      </c>
      <c r="E1171" s="20" t="s">
        <v>1396</v>
      </c>
      <c r="F1171" s="5" t="s">
        <v>90</v>
      </c>
      <c r="G1171" s="5" t="s">
        <v>186</v>
      </c>
      <c r="H1171" s="5" t="s">
        <v>898</v>
      </c>
      <c r="I1171" s="5" t="s">
        <v>10</v>
      </c>
      <c r="J1171" s="5" t="s">
        <v>1144</v>
      </c>
      <c r="K1171" s="5" t="s">
        <v>1145</v>
      </c>
      <c r="L1171" s="5" t="s">
        <v>1174</v>
      </c>
      <c r="M1171" s="5" t="s">
        <v>8</v>
      </c>
    </row>
    <row r="1172" spans="3:13" ht="88.5" customHeight="1" x14ac:dyDescent="0.35">
      <c r="C1172" s="4" t="str">
        <f>+VLOOKUP(D1172, '[1]Plantillas Final'!$A$4:$C$1000, 3, 0)</f>
        <v>Mensual</v>
      </c>
      <c r="D1172" s="5" t="s">
        <v>1374</v>
      </c>
      <c r="E1172" s="20" t="s">
        <v>1397</v>
      </c>
      <c r="F1172" s="5" t="s">
        <v>91</v>
      </c>
      <c r="G1172" s="5" t="s">
        <v>187</v>
      </c>
      <c r="H1172" s="5" t="s">
        <v>2539</v>
      </c>
      <c r="I1172" s="5" t="s">
        <v>10</v>
      </c>
      <c r="J1172" s="5" t="s">
        <v>1144</v>
      </c>
      <c r="K1172" s="5" t="s">
        <v>1145</v>
      </c>
      <c r="L1172" s="5" t="s">
        <v>1174</v>
      </c>
      <c r="M1172" s="5" t="s">
        <v>8</v>
      </c>
    </row>
    <row r="1173" spans="3:13" ht="109.15" customHeight="1" x14ac:dyDescent="0.35">
      <c r="C1173" s="4" t="str">
        <f>+VLOOKUP(D1173, '[1]Plantillas Final'!$A$4:$C$1000, 3, 0)</f>
        <v>Mensual</v>
      </c>
      <c r="D1173" s="5" t="s">
        <v>1374</v>
      </c>
      <c r="E1173" s="20" t="s">
        <v>1398</v>
      </c>
      <c r="F1173" s="5" t="s">
        <v>92</v>
      </c>
      <c r="G1173" s="5" t="s">
        <v>188</v>
      </c>
      <c r="H1173" s="5" t="s">
        <v>2539</v>
      </c>
      <c r="I1173" s="5" t="s">
        <v>10</v>
      </c>
      <c r="J1173" s="5" t="s">
        <v>1144</v>
      </c>
      <c r="K1173" s="5" t="s">
        <v>1145</v>
      </c>
      <c r="L1173" s="5" t="s">
        <v>1174</v>
      </c>
      <c r="M1173" s="5" t="s">
        <v>8</v>
      </c>
    </row>
    <row r="1174" spans="3:13" ht="77.25" customHeight="1" x14ac:dyDescent="0.35">
      <c r="C1174" s="4" t="str">
        <f>+VLOOKUP(D1174, '[1]Plantillas Final'!$A$4:$C$1000, 3, 0)</f>
        <v>Mensual</v>
      </c>
      <c r="D1174" s="5" t="s">
        <v>1374</v>
      </c>
      <c r="E1174" s="20" t="s">
        <v>1399</v>
      </c>
      <c r="F1174" s="5" t="s">
        <v>93</v>
      </c>
      <c r="G1174" s="5" t="s">
        <v>189</v>
      </c>
      <c r="H1174" s="5" t="s">
        <v>2539</v>
      </c>
      <c r="I1174" s="5" t="s">
        <v>10</v>
      </c>
      <c r="J1174" s="5" t="s">
        <v>1144</v>
      </c>
      <c r="K1174" s="5" t="s">
        <v>1145</v>
      </c>
      <c r="L1174" s="5" t="s">
        <v>1174</v>
      </c>
      <c r="M1174" s="5" t="s">
        <v>8</v>
      </c>
    </row>
    <row r="1175" spans="3:13" ht="130.5" customHeight="1" x14ac:dyDescent="0.35">
      <c r="C1175" s="4" t="str">
        <f>+VLOOKUP(D1175, '[1]Plantillas Final'!$A$4:$C$1000, 3, 0)</f>
        <v>Mensual</v>
      </c>
      <c r="D1175" s="5" t="s">
        <v>1374</v>
      </c>
      <c r="E1175" s="20" t="s">
        <v>1400</v>
      </c>
      <c r="F1175" s="5" t="s">
        <v>94</v>
      </c>
      <c r="G1175" s="5" t="s">
        <v>190</v>
      </c>
      <c r="H1175" s="5" t="s">
        <v>2539</v>
      </c>
      <c r="I1175" s="5" t="s">
        <v>10</v>
      </c>
      <c r="J1175" s="5" t="s">
        <v>1144</v>
      </c>
      <c r="K1175" s="5" t="s">
        <v>1145</v>
      </c>
      <c r="L1175" s="5" t="s">
        <v>1174</v>
      </c>
      <c r="M1175" s="5" t="s">
        <v>8</v>
      </c>
    </row>
    <row r="1176" spans="3:13" ht="116.25" customHeight="1" x14ac:dyDescent="0.35">
      <c r="C1176" s="4" t="str">
        <f>+VLOOKUP(D1176, '[1]Plantillas Final'!$A$4:$C$1000, 3, 0)</f>
        <v>Mensual</v>
      </c>
      <c r="D1176" s="5" t="s">
        <v>1374</v>
      </c>
      <c r="E1176" s="20" t="s">
        <v>1401</v>
      </c>
      <c r="F1176" s="5" t="s">
        <v>95</v>
      </c>
      <c r="G1176" s="5" t="s">
        <v>868</v>
      </c>
      <c r="H1176" s="5" t="s">
        <v>898</v>
      </c>
      <c r="I1176" s="5" t="s">
        <v>10</v>
      </c>
      <c r="J1176" s="5" t="s">
        <v>1144</v>
      </c>
      <c r="K1176" s="5" t="s">
        <v>1145</v>
      </c>
      <c r="L1176" s="5" t="s">
        <v>1174</v>
      </c>
      <c r="M1176" s="5" t="s">
        <v>8</v>
      </c>
    </row>
    <row r="1177" spans="3:13" ht="116.25" customHeight="1" x14ac:dyDescent="0.35">
      <c r="C1177" s="4" t="str">
        <f>+VLOOKUP(D1177, '[1]Plantillas Final'!$A$4:$C$1000, 3, 0)</f>
        <v>Mensual</v>
      </c>
      <c r="D1177" s="5" t="s">
        <v>1374</v>
      </c>
      <c r="E1177" s="20" t="s">
        <v>1402</v>
      </c>
      <c r="F1177" s="5" t="s">
        <v>96</v>
      </c>
      <c r="G1177" s="5" t="s">
        <v>97</v>
      </c>
      <c r="H1177" s="5" t="s">
        <v>78</v>
      </c>
      <c r="I1177" s="5" t="s">
        <v>10</v>
      </c>
      <c r="J1177" s="5" t="s">
        <v>783</v>
      </c>
      <c r="K1177" s="5" t="s">
        <v>818</v>
      </c>
      <c r="L1177" s="5" t="s">
        <v>179</v>
      </c>
      <c r="M1177" s="5" t="s">
        <v>8</v>
      </c>
    </row>
    <row r="1178" spans="3:13" ht="116.25" customHeight="1" x14ac:dyDescent="0.35">
      <c r="C1178" s="4" t="str">
        <f>+VLOOKUP(D1178, '[1]Plantillas Final'!$A$4:$C$1000, 3, 0)</f>
        <v>Mensual</v>
      </c>
      <c r="D1178" s="5" t="s">
        <v>1374</v>
      </c>
      <c r="E1178" s="20" t="s">
        <v>1403</v>
      </c>
      <c r="F1178" s="5" t="s">
        <v>3050</v>
      </c>
      <c r="G1178" s="5" t="s">
        <v>191</v>
      </c>
      <c r="H1178" s="5" t="s">
        <v>1839</v>
      </c>
      <c r="I1178" s="5" t="s">
        <v>10</v>
      </c>
      <c r="J1178" s="5" t="s">
        <v>783</v>
      </c>
      <c r="K1178" s="5" t="s">
        <v>818</v>
      </c>
      <c r="L1178" s="5" t="s">
        <v>179</v>
      </c>
      <c r="M1178" s="5" t="s">
        <v>8</v>
      </c>
    </row>
    <row r="1179" spans="3:13" ht="116.25" customHeight="1" x14ac:dyDescent="0.35">
      <c r="C1179" s="4" t="str">
        <f>+VLOOKUP(D1179, '[1]Plantillas Final'!$A$4:$C$1000, 3, 0)</f>
        <v>Mensual</v>
      </c>
      <c r="D1179" s="5" t="s">
        <v>1374</v>
      </c>
      <c r="E1179" s="20" t="s">
        <v>1404</v>
      </c>
      <c r="F1179" s="5" t="s">
        <v>3051</v>
      </c>
      <c r="G1179" s="5" t="s">
        <v>192</v>
      </c>
      <c r="H1179" s="5" t="s">
        <v>1839</v>
      </c>
      <c r="I1179" s="5" t="s">
        <v>10</v>
      </c>
      <c r="J1179" s="5" t="s">
        <v>783</v>
      </c>
      <c r="K1179" s="5" t="s">
        <v>818</v>
      </c>
      <c r="L1179" s="5" t="s">
        <v>179</v>
      </c>
      <c r="M1179" s="5" t="s">
        <v>8</v>
      </c>
    </row>
    <row r="1180" spans="3:13" ht="116.25" customHeight="1" x14ac:dyDescent="0.35">
      <c r="C1180" s="4" t="str">
        <f>+VLOOKUP(D1180, '[1]Plantillas Final'!$A$4:$C$1000, 3, 0)</f>
        <v>Mensual</v>
      </c>
      <c r="D1180" s="5" t="s">
        <v>1374</v>
      </c>
      <c r="E1180" s="20" t="s">
        <v>1405</v>
      </c>
      <c r="F1180" s="5" t="s">
        <v>100</v>
      </c>
      <c r="G1180" s="5" t="s">
        <v>193</v>
      </c>
      <c r="H1180" s="5" t="s">
        <v>1839</v>
      </c>
      <c r="I1180" s="5" t="s">
        <v>10</v>
      </c>
      <c r="J1180" s="5" t="s">
        <v>783</v>
      </c>
      <c r="K1180" s="5" t="s">
        <v>818</v>
      </c>
      <c r="L1180" s="5" t="s">
        <v>179</v>
      </c>
      <c r="M1180" s="5" t="s">
        <v>8</v>
      </c>
    </row>
    <row r="1181" spans="3:13" ht="68.25" customHeight="1" x14ac:dyDescent="0.35">
      <c r="C1181" s="4" t="str">
        <f>+VLOOKUP(D1181, '[1]Plantillas Final'!$A$4:$C$1000, 3, 0)</f>
        <v>Mensual</v>
      </c>
      <c r="D1181" s="5" t="s">
        <v>1374</v>
      </c>
      <c r="E1181" s="20" t="s">
        <v>1406</v>
      </c>
      <c r="F1181" s="5" t="s">
        <v>3052</v>
      </c>
      <c r="G1181" s="5" t="s">
        <v>194</v>
      </c>
      <c r="H1181" s="5" t="s">
        <v>1839</v>
      </c>
      <c r="I1181" s="5" t="s">
        <v>10</v>
      </c>
      <c r="J1181" s="5" t="s">
        <v>783</v>
      </c>
      <c r="K1181" s="5" t="s">
        <v>818</v>
      </c>
      <c r="L1181" s="5" t="s">
        <v>179</v>
      </c>
      <c r="M1181" s="5" t="s">
        <v>8</v>
      </c>
    </row>
    <row r="1182" spans="3:13" ht="68.25" customHeight="1" x14ac:dyDescent="0.35">
      <c r="C1182" s="4" t="str">
        <f>+VLOOKUP(D1182, '[1]Plantillas Final'!$A$4:$C$1000, 3, 0)</f>
        <v>Mensual</v>
      </c>
      <c r="D1182" s="5" t="s">
        <v>1374</v>
      </c>
      <c r="E1182" s="20" t="s">
        <v>1407</v>
      </c>
      <c r="F1182" s="5" t="s">
        <v>102</v>
      </c>
      <c r="G1182" s="5" t="s">
        <v>205</v>
      </c>
      <c r="H1182" s="5" t="s">
        <v>78</v>
      </c>
      <c r="I1182" s="5" t="s">
        <v>10</v>
      </c>
      <c r="J1182" s="5" t="s">
        <v>783</v>
      </c>
      <c r="K1182" s="5" t="s">
        <v>818</v>
      </c>
      <c r="L1182" s="5" t="s">
        <v>179</v>
      </c>
      <c r="M1182" s="5" t="s">
        <v>8</v>
      </c>
    </row>
    <row r="1183" spans="3:13" ht="109.5" customHeight="1" x14ac:dyDescent="0.35">
      <c r="C1183" s="4" t="str">
        <f>+VLOOKUP(D1183, '[1]Plantillas Final'!$A$4:$C$1000, 3, 0)</f>
        <v>Mensual</v>
      </c>
      <c r="D1183" s="5" t="s">
        <v>1374</v>
      </c>
      <c r="E1183" s="20" t="s">
        <v>1408</v>
      </c>
      <c r="F1183" s="5" t="s">
        <v>3008</v>
      </c>
      <c r="G1183" s="5" t="s">
        <v>360</v>
      </c>
      <c r="H1183" s="5" t="s">
        <v>78</v>
      </c>
      <c r="I1183" s="5" t="s">
        <v>10</v>
      </c>
      <c r="J1183" s="5" t="s">
        <v>783</v>
      </c>
      <c r="K1183" s="5" t="s">
        <v>818</v>
      </c>
      <c r="L1183" s="5" t="s">
        <v>179</v>
      </c>
      <c r="M1183" s="5" t="s">
        <v>8</v>
      </c>
    </row>
    <row r="1184" spans="3:13" ht="109.5" customHeight="1" x14ac:dyDescent="0.35">
      <c r="C1184" s="4" t="str">
        <f>+VLOOKUP(D1184, '[1]Plantillas Final'!$A$4:$C$1000, 3, 0)</f>
        <v>Mensual</v>
      </c>
      <c r="D1184" s="5" t="s">
        <v>1374</v>
      </c>
      <c r="E1184" s="20" t="s">
        <v>1409</v>
      </c>
      <c r="F1184" s="5" t="s">
        <v>3053</v>
      </c>
      <c r="G1184" s="5" t="s">
        <v>195</v>
      </c>
      <c r="H1184" s="5" t="s">
        <v>1839</v>
      </c>
      <c r="I1184" s="5" t="s">
        <v>10</v>
      </c>
      <c r="J1184" s="5" t="s">
        <v>783</v>
      </c>
      <c r="K1184" s="5" t="s">
        <v>818</v>
      </c>
      <c r="L1184" s="5" t="s">
        <v>179</v>
      </c>
      <c r="M1184" s="5" t="s">
        <v>8</v>
      </c>
    </row>
    <row r="1185" spans="3:13" ht="109.5" customHeight="1" x14ac:dyDescent="0.35">
      <c r="C1185" s="4" t="str">
        <f>+VLOOKUP(D1185, '[1]Plantillas Final'!$A$4:$C$1000, 3, 0)</f>
        <v>Mensual</v>
      </c>
      <c r="D1185" s="5" t="s">
        <v>1374</v>
      </c>
      <c r="E1185" s="20" t="s">
        <v>1410</v>
      </c>
      <c r="F1185" s="5" t="s">
        <v>3010</v>
      </c>
      <c r="G1185" s="5" t="s">
        <v>196</v>
      </c>
      <c r="H1185" s="5" t="s">
        <v>1839</v>
      </c>
      <c r="I1185" s="5" t="s">
        <v>10</v>
      </c>
      <c r="J1185" s="5" t="s">
        <v>783</v>
      </c>
      <c r="K1185" s="5" t="s">
        <v>818</v>
      </c>
      <c r="L1185" s="5" t="s">
        <v>179</v>
      </c>
      <c r="M1185" s="5" t="s">
        <v>8</v>
      </c>
    </row>
    <row r="1186" spans="3:13" ht="109.5" customHeight="1" x14ac:dyDescent="0.35">
      <c r="C1186" s="4" t="str">
        <f>+VLOOKUP(D1186, '[1]Plantillas Final'!$A$4:$C$1000, 3, 0)</f>
        <v>Mensual</v>
      </c>
      <c r="D1186" s="5" t="s">
        <v>1374</v>
      </c>
      <c r="E1186" s="20" t="s">
        <v>1411</v>
      </c>
      <c r="F1186" s="5" t="s">
        <v>3011</v>
      </c>
      <c r="G1186" s="5" t="s">
        <v>197</v>
      </c>
      <c r="H1186" s="5" t="s">
        <v>1839</v>
      </c>
      <c r="I1186" s="5" t="s">
        <v>10</v>
      </c>
      <c r="J1186" s="5" t="s">
        <v>783</v>
      </c>
      <c r="K1186" s="5" t="s">
        <v>818</v>
      </c>
      <c r="L1186" s="5" t="s">
        <v>179</v>
      </c>
      <c r="M1186" s="5" t="s">
        <v>8</v>
      </c>
    </row>
    <row r="1187" spans="3:13" ht="109.5" customHeight="1" x14ac:dyDescent="0.35">
      <c r="C1187" s="4" t="str">
        <f>+VLOOKUP(D1187, '[1]Plantillas Final'!$A$4:$C$1000, 3, 0)</f>
        <v>Mensual</v>
      </c>
      <c r="D1187" s="5" t="s">
        <v>1374</v>
      </c>
      <c r="E1187" s="20" t="s">
        <v>1412</v>
      </c>
      <c r="F1187" s="5" t="s">
        <v>3012</v>
      </c>
      <c r="G1187" s="5" t="s">
        <v>198</v>
      </c>
      <c r="H1187" s="5" t="s">
        <v>1839</v>
      </c>
      <c r="I1187" s="5" t="s">
        <v>10</v>
      </c>
      <c r="J1187" s="5" t="s">
        <v>783</v>
      </c>
      <c r="K1187" s="5" t="s">
        <v>818</v>
      </c>
      <c r="L1187" s="5" t="s">
        <v>179</v>
      </c>
      <c r="M1187" s="5" t="s">
        <v>8</v>
      </c>
    </row>
    <row r="1188" spans="3:13" ht="109.5" customHeight="1" x14ac:dyDescent="0.35">
      <c r="C1188" s="4" t="str">
        <f>+VLOOKUP(D1188, '[1]Plantillas Final'!$A$4:$C$1000, 3, 0)</f>
        <v>Mensual</v>
      </c>
      <c r="D1188" s="5" t="s">
        <v>1374</v>
      </c>
      <c r="E1188" s="20" t="s">
        <v>1413</v>
      </c>
      <c r="F1188" s="5" t="s">
        <v>3013</v>
      </c>
      <c r="G1188" s="5" t="s">
        <v>205</v>
      </c>
      <c r="H1188" s="5" t="s">
        <v>78</v>
      </c>
      <c r="I1188" s="5" t="s">
        <v>10</v>
      </c>
      <c r="J1188" s="5" t="s">
        <v>783</v>
      </c>
      <c r="K1188" s="5" t="s">
        <v>818</v>
      </c>
      <c r="L1188" s="5" t="s">
        <v>179</v>
      </c>
      <c r="M1188" s="5" t="s">
        <v>8</v>
      </c>
    </row>
    <row r="1189" spans="3:13" ht="93" customHeight="1" x14ac:dyDescent="0.35">
      <c r="C1189" s="4" t="str">
        <f>+VLOOKUP(D1189, '[1]Plantillas Final'!$A$4:$C$1000, 3, 0)</f>
        <v>Mensual</v>
      </c>
      <c r="D1189" s="5" t="s">
        <v>1374</v>
      </c>
      <c r="E1189" s="20" t="s">
        <v>1414</v>
      </c>
      <c r="F1189" s="5" t="s">
        <v>103</v>
      </c>
      <c r="G1189" s="5" t="s">
        <v>361</v>
      </c>
      <c r="H1189" s="5" t="s">
        <v>78</v>
      </c>
      <c r="I1189" s="5" t="s">
        <v>10</v>
      </c>
      <c r="J1189" s="5" t="s">
        <v>783</v>
      </c>
      <c r="K1189" s="5" t="s">
        <v>818</v>
      </c>
      <c r="L1189" s="5" t="s">
        <v>179</v>
      </c>
      <c r="M1189" s="5" t="s">
        <v>8</v>
      </c>
    </row>
    <row r="1190" spans="3:13" ht="93" customHeight="1" x14ac:dyDescent="0.35">
      <c r="C1190" s="4" t="str">
        <f>+VLOOKUP(D1190, '[1]Plantillas Final'!$A$4:$C$1000, 3, 0)</f>
        <v>Mensual</v>
      </c>
      <c r="D1190" s="5" t="s">
        <v>1374</v>
      </c>
      <c r="E1190" s="20" t="s">
        <v>1415</v>
      </c>
      <c r="F1190" s="5" t="s">
        <v>3054</v>
      </c>
      <c r="G1190" s="5" t="s">
        <v>362</v>
      </c>
      <c r="H1190" s="5" t="s">
        <v>1839</v>
      </c>
      <c r="I1190" s="5" t="s">
        <v>10</v>
      </c>
      <c r="J1190" s="5" t="s">
        <v>783</v>
      </c>
      <c r="K1190" s="5" t="s">
        <v>818</v>
      </c>
      <c r="L1190" s="5" t="s">
        <v>179</v>
      </c>
      <c r="M1190" s="5" t="s">
        <v>8</v>
      </c>
    </row>
    <row r="1191" spans="3:13" ht="93" customHeight="1" x14ac:dyDescent="0.35">
      <c r="C1191" s="4" t="str">
        <f>+VLOOKUP(D1191, '[1]Plantillas Final'!$A$4:$C$1000, 3, 0)</f>
        <v>Mensual</v>
      </c>
      <c r="D1191" s="5" t="s">
        <v>1374</v>
      </c>
      <c r="E1191" s="20" t="s">
        <v>1416</v>
      </c>
      <c r="F1191" s="5" t="s">
        <v>3055</v>
      </c>
      <c r="G1191" s="5" t="s">
        <v>363</v>
      </c>
      <c r="H1191" s="5" t="s">
        <v>1839</v>
      </c>
      <c r="I1191" s="5" t="s">
        <v>10</v>
      </c>
      <c r="J1191" s="5" t="s">
        <v>783</v>
      </c>
      <c r="K1191" s="5" t="s">
        <v>818</v>
      </c>
      <c r="L1191" s="5" t="s">
        <v>179</v>
      </c>
      <c r="M1191" s="5" t="s">
        <v>8</v>
      </c>
    </row>
    <row r="1192" spans="3:13" ht="93" customHeight="1" x14ac:dyDescent="0.35">
      <c r="C1192" s="4" t="str">
        <f>+VLOOKUP(D1192, '[1]Plantillas Final'!$A$4:$C$1000, 3, 0)</f>
        <v>Mensual</v>
      </c>
      <c r="D1192" s="5" t="s">
        <v>1374</v>
      </c>
      <c r="E1192" s="20" t="s">
        <v>1417</v>
      </c>
      <c r="F1192" s="5" t="s">
        <v>3056</v>
      </c>
      <c r="G1192" s="5" t="s">
        <v>364</v>
      </c>
      <c r="H1192" s="5" t="s">
        <v>1839</v>
      </c>
      <c r="I1192" s="5" t="s">
        <v>10</v>
      </c>
      <c r="J1192" s="5" t="s">
        <v>783</v>
      </c>
      <c r="K1192" s="5" t="s">
        <v>818</v>
      </c>
      <c r="L1192" s="5" t="s">
        <v>179</v>
      </c>
      <c r="M1192" s="5" t="s">
        <v>8</v>
      </c>
    </row>
    <row r="1193" spans="3:13" ht="93" customHeight="1" x14ac:dyDescent="0.35">
      <c r="C1193" s="4" t="str">
        <f>+VLOOKUP(D1193, '[1]Plantillas Final'!$A$4:$C$1000, 3, 0)</f>
        <v>Mensual</v>
      </c>
      <c r="D1193" s="5" t="s">
        <v>1374</v>
      </c>
      <c r="E1193" s="20" t="s">
        <v>1418</v>
      </c>
      <c r="F1193" s="5" t="s">
        <v>3057</v>
      </c>
      <c r="G1193" s="5" t="s">
        <v>365</v>
      </c>
      <c r="H1193" s="5" t="s">
        <v>1839</v>
      </c>
      <c r="I1193" s="5" t="s">
        <v>10</v>
      </c>
      <c r="J1193" s="5" t="s">
        <v>783</v>
      </c>
      <c r="K1193" s="5" t="s">
        <v>818</v>
      </c>
      <c r="L1193" s="5" t="s">
        <v>179</v>
      </c>
      <c r="M1193" s="5" t="s">
        <v>8</v>
      </c>
    </row>
    <row r="1194" spans="3:13" ht="93" customHeight="1" x14ac:dyDescent="0.35">
      <c r="C1194" s="4" t="str">
        <f>+VLOOKUP(D1194, '[1]Plantillas Final'!$A$4:$C$1000, 3, 0)</f>
        <v>Mensual</v>
      </c>
      <c r="D1194" s="5" t="s">
        <v>1374</v>
      </c>
      <c r="E1194" s="20" t="s">
        <v>1419</v>
      </c>
      <c r="F1194" s="5" t="s">
        <v>108</v>
      </c>
      <c r="G1194" s="5" t="s">
        <v>366</v>
      </c>
      <c r="H1194" s="5" t="s">
        <v>78</v>
      </c>
      <c r="I1194" s="5" t="s">
        <v>10</v>
      </c>
      <c r="J1194" s="5" t="s">
        <v>783</v>
      </c>
      <c r="K1194" s="5" t="s">
        <v>818</v>
      </c>
      <c r="L1194" s="5" t="s">
        <v>179</v>
      </c>
      <c r="M1194" s="5" t="s">
        <v>8</v>
      </c>
    </row>
    <row r="1195" spans="3:13" ht="93" customHeight="1" x14ac:dyDescent="0.35">
      <c r="C1195" s="4" t="str">
        <f>+VLOOKUP(D1195, '[1]Plantillas Final'!$A$4:$C$1000, 3, 0)</f>
        <v>Mensual</v>
      </c>
      <c r="D1195" s="5" t="s">
        <v>1374</v>
      </c>
      <c r="E1195" s="20" t="s">
        <v>1420</v>
      </c>
      <c r="F1195" s="5" t="s">
        <v>3014</v>
      </c>
      <c r="G1195" s="5" t="s">
        <v>867</v>
      </c>
      <c r="H1195" s="5" t="s">
        <v>78</v>
      </c>
      <c r="I1195" s="5" t="s">
        <v>10</v>
      </c>
      <c r="J1195" s="5" t="s">
        <v>783</v>
      </c>
      <c r="K1195" s="5" t="s">
        <v>818</v>
      </c>
      <c r="L1195" s="5" t="s">
        <v>179</v>
      </c>
      <c r="M1195" s="5" t="s">
        <v>8</v>
      </c>
    </row>
    <row r="1196" spans="3:13" ht="93" customHeight="1" x14ac:dyDescent="0.35">
      <c r="C1196" s="4" t="str">
        <f>+VLOOKUP(D1196, '[1]Plantillas Final'!$A$4:$C$1000, 3, 0)</f>
        <v>Mensual</v>
      </c>
      <c r="D1196" s="5" t="s">
        <v>1374</v>
      </c>
      <c r="E1196" s="20" t="s">
        <v>1421</v>
      </c>
      <c r="F1196" s="5" t="s">
        <v>3058</v>
      </c>
      <c r="G1196" s="5" t="s">
        <v>367</v>
      </c>
      <c r="H1196" s="5" t="s">
        <v>1839</v>
      </c>
      <c r="I1196" s="5" t="s">
        <v>10</v>
      </c>
      <c r="J1196" s="5" t="s">
        <v>783</v>
      </c>
      <c r="K1196" s="5" t="s">
        <v>818</v>
      </c>
      <c r="L1196" s="5" t="s">
        <v>179</v>
      </c>
      <c r="M1196" s="5" t="s">
        <v>8</v>
      </c>
    </row>
    <row r="1197" spans="3:13" ht="78" customHeight="1" x14ac:dyDescent="0.35">
      <c r="C1197" s="4" t="str">
        <f>+VLOOKUP(D1197, '[1]Plantillas Final'!$A$4:$C$1000, 3, 0)</f>
        <v>Mensual</v>
      </c>
      <c r="D1197" s="5" t="s">
        <v>1374</v>
      </c>
      <c r="E1197" s="20" t="s">
        <v>1422</v>
      </c>
      <c r="F1197" s="5" t="s">
        <v>3059</v>
      </c>
      <c r="G1197" s="5" t="s">
        <v>368</v>
      </c>
      <c r="H1197" s="5" t="s">
        <v>1839</v>
      </c>
      <c r="I1197" s="5" t="s">
        <v>10</v>
      </c>
      <c r="J1197" s="5" t="s">
        <v>783</v>
      </c>
      <c r="K1197" s="5" t="s">
        <v>818</v>
      </c>
      <c r="L1197" s="5" t="s">
        <v>179</v>
      </c>
      <c r="M1197" s="5" t="s">
        <v>8</v>
      </c>
    </row>
    <row r="1198" spans="3:13" ht="78" customHeight="1" x14ac:dyDescent="0.35">
      <c r="C1198" s="4" t="str">
        <f>+VLOOKUP(D1198, '[1]Plantillas Final'!$A$4:$C$1000, 3, 0)</f>
        <v>Mensual</v>
      </c>
      <c r="D1198" s="5" t="s">
        <v>1374</v>
      </c>
      <c r="E1198" s="20" t="s">
        <v>1423</v>
      </c>
      <c r="F1198" s="5" t="s">
        <v>3060</v>
      </c>
      <c r="G1198" s="5" t="s">
        <v>369</v>
      </c>
      <c r="H1198" s="5" t="s">
        <v>1839</v>
      </c>
      <c r="I1198" s="5" t="s">
        <v>10</v>
      </c>
      <c r="J1198" s="5" t="s">
        <v>783</v>
      </c>
      <c r="K1198" s="5" t="s">
        <v>818</v>
      </c>
      <c r="L1198" s="5" t="s">
        <v>179</v>
      </c>
      <c r="M1198" s="5" t="s">
        <v>8</v>
      </c>
    </row>
    <row r="1199" spans="3:13" ht="78" customHeight="1" x14ac:dyDescent="0.35">
      <c r="C1199" s="4" t="str">
        <f>+VLOOKUP(D1199, '[1]Plantillas Final'!$A$4:$C$1000, 3, 0)</f>
        <v>Mensual</v>
      </c>
      <c r="D1199" s="5" t="s">
        <v>1374</v>
      </c>
      <c r="E1199" s="20" t="s">
        <v>1424</v>
      </c>
      <c r="F1199" s="5" t="s">
        <v>3061</v>
      </c>
      <c r="G1199" s="5" t="s">
        <v>370</v>
      </c>
      <c r="H1199" s="5" t="s">
        <v>1839</v>
      </c>
      <c r="I1199" s="5" t="s">
        <v>10</v>
      </c>
      <c r="J1199" s="5" t="s">
        <v>783</v>
      </c>
      <c r="K1199" s="5" t="s">
        <v>818</v>
      </c>
      <c r="L1199" s="5" t="s">
        <v>179</v>
      </c>
      <c r="M1199" s="5" t="s">
        <v>8</v>
      </c>
    </row>
    <row r="1200" spans="3:13" ht="78" customHeight="1" x14ac:dyDescent="0.35">
      <c r="C1200" s="4" t="str">
        <f>+VLOOKUP(D1200, '[1]Plantillas Final'!$A$4:$C$1000, 3, 0)</f>
        <v>Mensual</v>
      </c>
      <c r="D1200" s="5" t="s">
        <v>1374</v>
      </c>
      <c r="E1200" s="20" t="s">
        <v>1425</v>
      </c>
      <c r="F1200" s="5" t="s">
        <v>3019</v>
      </c>
      <c r="G1200" s="5" t="s">
        <v>371</v>
      </c>
      <c r="H1200" s="5" t="s">
        <v>78</v>
      </c>
      <c r="I1200" s="5" t="s">
        <v>10</v>
      </c>
      <c r="J1200" s="5" t="s">
        <v>783</v>
      </c>
      <c r="K1200" s="5" t="s">
        <v>818</v>
      </c>
      <c r="L1200" s="5" t="s">
        <v>179</v>
      </c>
      <c r="M1200" s="5" t="s">
        <v>8</v>
      </c>
    </row>
    <row r="1201" spans="3:13" ht="78" customHeight="1" x14ac:dyDescent="0.35">
      <c r="C1201" s="4" t="str">
        <f>+VLOOKUP(D1201, '[1]Plantillas Final'!$A$4:$C$1000, 3, 0)</f>
        <v>Mensual</v>
      </c>
      <c r="D1201" s="5" t="s">
        <v>1427</v>
      </c>
      <c r="E1201" s="20" t="s">
        <v>1426</v>
      </c>
      <c r="F1201" s="5" t="s">
        <v>1058</v>
      </c>
      <c r="G1201" s="5" t="s">
        <v>1059</v>
      </c>
      <c r="H1201" s="5" t="s">
        <v>6</v>
      </c>
      <c r="I1201" s="5" t="s">
        <v>10</v>
      </c>
      <c r="J1201" s="5">
        <v>2</v>
      </c>
      <c r="K1201" s="5">
        <v>2</v>
      </c>
      <c r="L1201" s="5" t="s">
        <v>1060</v>
      </c>
      <c r="M1201" s="5" t="s">
        <v>8</v>
      </c>
    </row>
    <row r="1202" spans="3:13" ht="123.75" customHeight="1" x14ac:dyDescent="0.35">
      <c r="C1202" s="4" t="str">
        <f>+VLOOKUP(D1202, '[1]Plantillas Final'!$A$4:$C$1000, 3, 0)</f>
        <v>Mensual</v>
      </c>
      <c r="D1202" s="5" t="s">
        <v>1427</v>
      </c>
      <c r="E1202" s="20" t="s">
        <v>1428</v>
      </c>
      <c r="F1202" s="5" t="s">
        <v>1062</v>
      </c>
      <c r="G1202" s="5" t="s">
        <v>1063</v>
      </c>
      <c r="H1202" s="5" t="s">
        <v>6</v>
      </c>
      <c r="I1202" s="5" t="s">
        <v>346</v>
      </c>
      <c r="J1202" s="5">
        <v>4</v>
      </c>
      <c r="K1202" s="5">
        <v>4</v>
      </c>
      <c r="L1202" s="5" t="s">
        <v>1064</v>
      </c>
      <c r="M1202" s="5" t="s">
        <v>8</v>
      </c>
    </row>
    <row r="1203" spans="3:13" ht="123.75" customHeight="1" x14ac:dyDescent="0.35">
      <c r="C1203" s="4" t="str">
        <f>+VLOOKUP(D1203, '[1]Plantillas Final'!$A$4:$C$1000, 3, 0)</f>
        <v>Mensual</v>
      </c>
      <c r="D1203" s="5" t="s">
        <v>1427</v>
      </c>
      <c r="E1203" s="20" t="s">
        <v>1429</v>
      </c>
      <c r="F1203" s="5" t="s">
        <v>85</v>
      </c>
      <c r="G1203" s="5" t="s">
        <v>233</v>
      </c>
      <c r="H1203" s="5" t="s">
        <v>1839</v>
      </c>
      <c r="I1203" s="5" t="s">
        <v>10</v>
      </c>
      <c r="J1203" s="5" t="s">
        <v>783</v>
      </c>
      <c r="K1203" s="5" t="s">
        <v>818</v>
      </c>
      <c r="L1203" s="5" t="s">
        <v>179</v>
      </c>
      <c r="M1203" s="5" t="s">
        <v>8</v>
      </c>
    </row>
    <row r="1204" spans="3:13" ht="171" customHeight="1" x14ac:dyDescent="0.35">
      <c r="C1204" s="4" t="str">
        <f>+VLOOKUP(D1204, '[1]Plantillas Final'!$A$4:$C$1000, 3, 0)</f>
        <v>Mensual</v>
      </c>
      <c r="D1204" s="5" t="s">
        <v>1427</v>
      </c>
      <c r="E1204" s="20" t="s">
        <v>1430</v>
      </c>
      <c r="F1204" s="5" t="s">
        <v>86</v>
      </c>
      <c r="G1204" s="5" t="s">
        <v>235</v>
      </c>
      <c r="H1204" s="5" t="s">
        <v>1839</v>
      </c>
      <c r="I1204" s="5" t="s">
        <v>10</v>
      </c>
      <c r="J1204" s="5" t="s">
        <v>783</v>
      </c>
      <c r="K1204" s="5" t="s">
        <v>818</v>
      </c>
      <c r="L1204" s="5" t="s">
        <v>179</v>
      </c>
      <c r="M1204" s="5" t="s">
        <v>8</v>
      </c>
    </row>
    <row r="1205" spans="3:13" ht="171" customHeight="1" x14ac:dyDescent="0.35">
      <c r="C1205" s="4" t="str">
        <f>+VLOOKUP(D1205, '[1]Plantillas Final'!$A$4:$C$1000, 3, 0)</f>
        <v>Mensual</v>
      </c>
      <c r="D1205" s="5" t="s">
        <v>1427</v>
      </c>
      <c r="E1205" s="20" t="s">
        <v>1431</v>
      </c>
      <c r="F1205" s="5" t="s">
        <v>87</v>
      </c>
      <c r="G1205" s="5" t="s">
        <v>237</v>
      </c>
      <c r="H1205" s="5" t="s">
        <v>1839</v>
      </c>
      <c r="I1205" s="5" t="s">
        <v>10</v>
      </c>
      <c r="J1205" s="5" t="s">
        <v>783</v>
      </c>
      <c r="K1205" s="5" t="s">
        <v>818</v>
      </c>
      <c r="L1205" s="5" t="s">
        <v>179</v>
      </c>
      <c r="M1205" s="5" t="s">
        <v>8</v>
      </c>
    </row>
    <row r="1206" spans="3:13" ht="171" customHeight="1" x14ac:dyDescent="0.35">
      <c r="C1206" s="4" t="str">
        <f>+VLOOKUP(D1206, '[1]Plantillas Final'!$A$4:$C$1000, 3, 0)</f>
        <v>Mensual</v>
      </c>
      <c r="D1206" s="5" t="s">
        <v>1427</v>
      </c>
      <c r="E1206" s="20" t="s">
        <v>1432</v>
      </c>
      <c r="F1206" s="5" t="s">
        <v>88</v>
      </c>
      <c r="G1206" s="5" t="s">
        <v>239</v>
      </c>
      <c r="H1206" s="5" t="s">
        <v>1839</v>
      </c>
      <c r="I1206" s="5" t="s">
        <v>10</v>
      </c>
      <c r="J1206" s="5" t="s">
        <v>783</v>
      </c>
      <c r="K1206" s="5" t="s">
        <v>818</v>
      </c>
      <c r="L1206" s="5" t="s">
        <v>179</v>
      </c>
      <c r="M1206" s="5" t="s">
        <v>8</v>
      </c>
    </row>
    <row r="1207" spans="3:13" ht="171" customHeight="1" x14ac:dyDescent="0.35">
      <c r="C1207" s="4" t="str">
        <f>+VLOOKUP(D1207, '[1]Plantillas Final'!$A$4:$C$1000, 3, 0)</f>
        <v>Mensual</v>
      </c>
      <c r="D1207" s="5" t="s">
        <v>1427</v>
      </c>
      <c r="E1207" s="20" t="s">
        <v>1433</v>
      </c>
      <c r="F1207" s="5" t="s">
        <v>3062</v>
      </c>
      <c r="G1207" s="5" t="s">
        <v>1071</v>
      </c>
      <c r="H1207" s="5" t="s">
        <v>1839</v>
      </c>
      <c r="I1207" s="5" t="s">
        <v>10</v>
      </c>
      <c r="J1207" s="5" t="s">
        <v>783</v>
      </c>
      <c r="K1207" s="5" t="s">
        <v>818</v>
      </c>
      <c r="L1207" s="5" t="s">
        <v>179</v>
      </c>
      <c r="M1207" s="5" t="s">
        <v>8</v>
      </c>
    </row>
    <row r="1208" spans="3:13" ht="171" customHeight="1" x14ac:dyDescent="0.35">
      <c r="C1208" s="4" t="str">
        <f>+VLOOKUP(D1208, '[1]Plantillas Final'!$A$4:$C$1000, 3, 0)</f>
        <v>Mensual</v>
      </c>
      <c r="D1208" s="5" t="s">
        <v>1427</v>
      </c>
      <c r="E1208" s="20" t="s">
        <v>1434</v>
      </c>
      <c r="F1208" s="5" t="s">
        <v>3063</v>
      </c>
      <c r="G1208" s="5" t="s">
        <v>1071</v>
      </c>
      <c r="H1208" s="5" t="s">
        <v>1839</v>
      </c>
      <c r="I1208" s="5" t="s">
        <v>10</v>
      </c>
      <c r="J1208" s="5" t="s">
        <v>783</v>
      </c>
      <c r="K1208" s="5" t="s">
        <v>818</v>
      </c>
      <c r="L1208" s="5" t="s">
        <v>179</v>
      </c>
      <c r="M1208" s="5" t="s">
        <v>8</v>
      </c>
    </row>
    <row r="1209" spans="3:13" ht="171" customHeight="1" x14ac:dyDescent="0.35">
      <c r="C1209" s="4" t="str">
        <f>+VLOOKUP(D1209, '[1]Plantillas Final'!$A$4:$C$1000, 3, 0)</f>
        <v>Mensual</v>
      </c>
      <c r="D1209" s="5" t="s">
        <v>1427</v>
      </c>
      <c r="E1209" s="20" t="s">
        <v>1435</v>
      </c>
      <c r="F1209" s="5" t="s">
        <v>3064</v>
      </c>
      <c r="G1209" s="5" t="s">
        <v>1071</v>
      </c>
      <c r="H1209" s="5" t="s">
        <v>1839</v>
      </c>
      <c r="I1209" s="5" t="s">
        <v>10</v>
      </c>
      <c r="J1209" s="5" t="s">
        <v>783</v>
      </c>
      <c r="K1209" s="5" t="s">
        <v>818</v>
      </c>
      <c r="L1209" s="5" t="s">
        <v>179</v>
      </c>
      <c r="M1209" s="5" t="s">
        <v>8</v>
      </c>
    </row>
    <row r="1210" spans="3:13" ht="171" customHeight="1" x14ac:dyDescent="0.35">
      <c r="C1210" s="4" t="str">
        <f>+VLOOKUP(D1210, '[1]Plantillas Final'!$A$4:$C$1000, 3, 0)</f>
        <v>Mensual</v>
      </c>
      <c r="D1210" s="5" t="s">
        <v>1427</v>
      </c>
      <c r="E1210" s="20" t="s">
        <v>1436</v>
      </c>
      <c r="F1210" s="5" t="s">
        <v>3065</v>
      </c>
      <c r="G1210" s="5" t="s">
        <v>1071</v>
      </c>
      <c r="H1210" s="5" t="s">
        <v>1839</v>
      </c>
      <c r="I1210" s="5" t="s">
        <v>10</v>
      </c>
      <c r="J1210" s="5" t="s">
        <v>783</v>
      </c>
      <c r="K1210" s="5" t="s">
        <v>818</v>
      </c>
      <c r="L1210" s="5" t="s">
        <v>179</v>
      </c>
      <c r="M1210" s="5" t="s">
        <v>8</v>
      </c>
    </row>
    <row r="1211" spans="3:13" ht="171" customHeight="1" x14ac:dyDescent="0.35">
      <c r="C1211" s="4" t="str">
        <f>+VLOOKUP(D1211, '[1]Plantillas Final'!$A$4:$C$1000, 3, 0)</f>
        <v>Mensual</v>
      </c>
      <c r="D1211" s="5" t="s">
        <v>1427</v>
      </c>
      <c r="E1211" s="20" t="s">
        <v>1437</v>
      </c>
      <c r="F1211" s="5" t="s">
        <v>89</v>
      </c>
      <c r="G1211" s="5" t="s">
        <v>241</v>
      </c>
      <c r="H1211" s="5" t="s">
        <v>78</v>
      </c>
      <c r="I1211" s="5" t="s">
        <v>10</v>
      </c>
      <c r="J1211" s="5" t="s">
        <v>783</v>
      </c>
      <c r="K1211" s="5" t="s">
        <v>818</v>
      </c>
      <c r="L1211" s="5" t="s">
        <v>179</v>
      </c>
      <c r="M1211" s="5" t="s">
        <v>8</v>
      </c>
    </row>
    <row r="1212" spans="3:13" ht="88.5" customHeight="1" x14ac:dyDescent="0.35">
      <c r="C1212" s="4" t="str">
        <f>+VLOOKUP(D1212, '[1]Plantillas Final'!$A$4:$C$1000, 3, 0)</f>
        <v>Mensual</v>
      </c>
      <c r="D1212" s="5" t="s">
        <v>1427</v>
      </c>
      <c r="E1212" s="20" t="s">
        <v>1438</v>
      </c>
      <c r="F1212" s="5" t="s">
        <v>3002</v>
      </c>
      <c r="G1212" s="5" t="s">
        <v>219</v>
      </c>
      <c r="H1212" s="5" t="s">
        <v>78</v>
      </c>
      <c r="I1212" s="5" t="s">
        <v>10</v>
      </c>
      <c r="J1212" s="5" t="s">
        <v>783</v>
      </c>
      <c r="K1212" s="5" t="s">
        <v>818</v>
      </c>
      <c r="L1212" s="5" t="s">
        <v>179</v>
      </c>
      <c r="M1212" s="5" t="s">
        <v>8</v>
      </c>
    </row>
    <row r="1213" spans="3:13" ht="143.25" customHeight="1" x14ac:dyDescent="0.35">
      <c r="C1213" s="4" t="str">
        <f>+VLOOKUP(D1213, '[1]Plantillas Final'!$A$4:$C$1000, 3, 0)</f>
        <v>Mensual</v>
      </c>
      <c r="D1213" s="5" t="s">
        <v>1427</v>
      </c>
      <c r="E1213" s="20" t="s">
        <v>1439</v>
      </c>
      <c r="F1213" s="5" t="s">
        <v>246</v>
      </c>
      <c r="G1213" s="5" t="s">
        <v>247</v>
      </c>
      <c r="H1213" s="5" t="s">
        <v>1839</v>
      </c>
      <c r="I1213" s="5" t="s">
        <v>10</v>
      </c>
      <c r="J1213" s="5" t="s">
        <v>783</v>
      </c>
      <c r="K1213" s="5" t="s">
        <v>818</v>
      </c>
      <c r="L1213" s="5" t="s">
        <v>179</v>
      </c>
      <c r="M1213" s="5" t="s">
        <v>8</v>
      </c>
    </row>
    <row r="1214" spans="3:13" ht="143.25" customHeight="1" x14ac:dyDescent="0.35">
      <c r="C1214" s="4" t="str">
        <f>+VLOOKUP(D1214, '[1]Plantillas Final'!$A$4:$C$1000, 3, 0)</f>
        <v>Mensual</v>
      </c>
      <c r="D1214" s="5" t="s">
        <v>1427</v>
      </c>
      <c r="E1214" s="20" t="s">
        <v>1440</v>
      </c>
      <c r="F1214" s="5" t="s">
        <v>249</v>
      </c>
      <c r="G1214" s="5" t="s">
        <v>372</v>
      </c>
      <c r="H1214" s="5" t="s">
        <v>1839</v>
      </c>
      <c r="I1214" s="5" t="s">
        <v>10</v>
      </c>
      <c r="J1214" s="5" t="s">
        <v>783</v>
      </c>
      <c r="K1214" s="5" t="s">
        <v>818</v>
      </c>
      <c r="L1214" s="5" t="s">
        <v>179</v>
      </c>
      <c r="M1214" s="5" t="s">
        <v>8</v>
      </c>
    </row>
    <row r="1215" spans="3:13" ht="94.5" customHeight="1" x14ac:dyDescent="0.35">
      <c r="C1215" s="4" t="str">
        <f>+VLOOKUP(D1215, '[1]Plantillas Final'!$A$4:$C$1000, 3, 0)</f>
        <v>Mensual</v>
      </c>
      <c r="D1215" s="5" t="s">
        <v>1427</v>
      </c>
      <c r="E1215" s="20" t="s">
        <v>1441</v>
      </c>
      <c r="F1215" s="5" t="s">
        <v>252</v>
      </c>
      <c r="G1215" s="5" t="s">
        <v>253</v>
      </c>
      <c r="H1215" s="5" t="s">
        <v>1839</v>
      </c>
      <c r="I1215" s="5" t="s">
        <v>10</v>
      </c>
      <c r="J1215" s="5" t="s">
        <v>783</v>
      </c>
      <c r="K1215" s="5" t="s">
        <v>818</v>
      </c>
      <c r="L1215" s="5" t="s">
        <v>179</v>
      </c>
      <c r="M1215" s="5" t="s">
        <v>8</v>
      </c>
    </row>
    <row r="1216" spans="3:13" ht="94.5" customHeight="1" x14ac:dyDescent="0.35">
      <c r="C1216" s="4" t="str">
        <f>+VLOOKUP(D1216, '[1]Plantillas Final'!$A$4:$C$1000, 3, 0)</f>
        <v>Mensual</v>
      </c>
      <c r="D1216" s="5" t="s">
        <v>1427</v>
      </c>
      <c r="E1216" s="20" t="s">
        <v>1442</v>
      </c>
      <c r="F1216" s="5" t="s">
        <v>255</v>
      </c>
      <c r="G1216" s="5" t="s">
        <v>256</v>
      </c>
      <c r="H1216" s="5" t="s">
        <v>1839</v>
      </c>
      <c r="I1216" s="5" t="s">
        <v>10</v>
      </c>
      <c r="J1216" s="5" t="s">
        <v>783</v>
      </c>
      <c r="K1216" s="5" t="s">
        <v>818</v>
      </c>
      <c r="L1216" s="5" t="s">
        <v>179</v>
      </c>
      <c r="M1216" s="5" t="s">
        <v>8</v>
      </c>
    </row>
    <row r="1217" spans="3:13" ht="71.25" customHeight="1" x14ac:dyDescent="0.35">
      <c r="C1217" s="4" t="str">
        <f>+VLOOKUP(D1217, '[1]Plantillas Final'!$A$4:$C$1000, 3, 0)</f>
        <v>Mensual</v>
      </c>
      <c r="D1217" s="5" t="s">
        <v>1427</v>
      </c>
      <c r="E1217" s="20" t="s">
        <v>1443</v>
      </c>
      <c r="F1217" s="5" t="s">
        <v>258</v>
      </c>
      <c r="G1217" s="5" t="s">
        <v>359</v>
      </c>
      <c r="H1217" s="5" t="s">
        <v>78</v>
      </c>
      <c r="I1217" s="5" t="s">
        <v>10</v>
      </c>
      <c r="J1217" s="5" t="s">
        <v>783</v>
      </c>
      <c r="K1217" s="5" t="s">
        <v>818</v>
      </c>
      <c r="L1217" s="5" t="s">
        <v>179</v>
      </c>
      <c r="M1217" s="5" t="s">
        <v>8</v>
      </c>
    </row>
    <row r="1218" spans="3:13" ht="126.75" customHeight="1" x14ac:dyDescent="0.35">
      <c r="C1218" s="4" t="str">
        <f>+VLOOKUP(D1218, '[1]Plantillas Final'!$A$4:$C$1000, 3, 0)</f>
        <v>Mensual</v>
      </c>
      <c r="D1218" s="5" t="s">
        <v>1427</v>
      </c>
      <c r="E1218" s="20" t="s">
        <v>1444</v>
      </c>
      <c r="F1218" s="5" t="s">
        <v>91</v>
      </c>
      <c r="G1218" s="5" t="s">
        <v>187</v>
      </c>
      <c r="H1218" s="5" t="s">
        <v>2539</v>
      </c>
      <c r="I1218" s="5" t="s">
        <v>10</v>
      </c>
      <c r="J1218" s="5" t="s">
        <v>1144</v>
      </c>
      <c r="K1218" s="5" t="s">
        <v>1145</v>
      </c>
      <c r="L1218" s="5" t="s">
        <v>1199</v>
      </c>
      <c r="M1218" s="5" t="s">
        <v>8</v>
      </c>
    </row>
    <row r="1219" spans="3:13" ht="126.75" customHeight="1" x14ac:dyDescent="0.35">
      <c r="C1219" s="4" t="str">
        <f>+VLOOKUP(D1219, '[1]Plantillas Final'!$A$4:$C$1000, 3, 0)</f>
        <v>Mensual</v>
      </c>
      <c r="D1219" s="5" t="s">
        <v>1427</v>
      </c>
      <c r="E1219" s="20" t="s">
        <v>1445</v>
      </c>
      <c r="F1219" s="5" t="s">
        <v>92</v>
      </c>
      <c r="G1219" s="5" t="s">
        <v>188</v>
      </c>
      <c r="H1219" s="5" t="s">
        <v>2539</v>
      </c>
      <c r="I1219" s="5" t="s">
        <v>10</v>
      </c>
      <c r="J1219" s="5" t="s">
        <v>1144</v>
      </c>
      <c r="K1219" s="5" t="s">
        <v>1145</v>
      </c>
      <c r="L1219" s="5" t="s">
        <v>1174</v>
      </c>
      <c r="M1219" s="5" t="s">
        <v>8</v>
      </c>
    </row>
    <row r="1220" spans="3:13" ht="126.75" customHeight="1" x14ac:dyDescent="0.35">
      <c r="C1220" s="4" t="str">
        <f>+VLOOKUP(D1220, '[1]Plantillas Final'!$A$4:$C$1000, 3, 0)</f>
        <v>Mensual</v>
      </c>
      <c r="D1220" s="5" t="s">
        <v>1427</v>
      </c>
      <c r="E1220" s="20" t="s">
        <v>1446</v>
      </c>
      <c r="F1220" s="5" t="s">
        <v>93</v>
      </c>
      <c r="G1220" s="5" t="s">
        <v>189</v>
      </c>
      <c r="H1220" s="5" t="s">
        <v>2539</v>
      </c>
      <c r="I1220" s="5" t="s">
        <v>10</v>
      </c>
      <c r="J1220" s="5" t="s">
        <v>1144</v>
      </c>
      <c r="K1220" s="5" t="s">
        <v>1145</v>
      </c>
      <c r="L1220" s="5" t="s">
        <v>1199</v>
      </c>
      <c r="M1220" s="5" t="s">
        <v>8</v>
      </c>
    </row>
    <row r="1221" spans="3:13" ht="126.75" customHeight="1" x14ac:dyDescent="0.35">
      <c r="C1221" s="4" t="str">
        <f>+VLOOKUP(D1221, '[1]Plantillas Final'!$A$4:$C$1000, 3, 0)</f>
        <v>Mensual</v>
      </c>
      <c r="D1221" s="5" t="s">
        <v>1427</v>
      </c>
      <c r="E1221" s="20" t="s">
        <v>1447</v>
      </c>
      <c r="F1221" s="5" t="s">
        <v>94</v>
      </c>
      <c r="G1221" s="5" t="s">
        <v>190</v>
      </c>
      <c r="H1221" s="5" t="s">
        <v>2539</v>
      </c>
      <c r="I1221" s="5" t="s">
        <v>10</v>
      </c>
      <c r="J1221" s="5" t="s">
        <v>1144</v>
      </c>
      <c r="K1221" s="5" t="s">
        <v>1145</v>
      </c>
      <c r="L1221" s="5" t="s">
        <v>1199</v>
      </c>
      <c r="M1221" s="5" t="s">
        <v>8</v>
      </c>
    </row>
    <row r="1222" spans="3:13" ht="126.75" customHeight="1" x14ac:dyDescent="0.35">
      <c r="C1222" s="4" t="str">
        <f>+VLOOKUP(D1222, '[1]Plantillas Final'!$A$4:$C$1000, 3, 0)</f>
        <v>Mensual</v>
      </c>
      <c r="D1222" s="5" t="s">
        <v>1427</v>
      </c>
      <c r="E1222" s="20" t="s">
        <v>1448</v>
      </c>
      <c r="F1222" s="5" t="s">
        <v>95</v>
      </c>
      <c r="G1222" s="5" t="s">
        <v>868</v>
      </c>
      <c r="H1222" s="5" t="s">
        <v>898</v>
      </c>
      <c r="I1222" s="5" t="s">
        <v>10</v>
      </c>
      <c r="J1222" s="5" t="s">
        <v>1144</v>
      </c>
      <c r="K1222" s="5" t="s">
        <v>1145</v>
      </c>
      <c r="L1222" s="5" t="s">
        <v>1199</v>
      </c>
      <c r="M1222" s="5" t="s">
        <v>8</v>
      </c>
    </row>
    <row r="1223" spans="3:13" ht="115.5" customHeight="1" x14ac:dyDescent="0.35">
      <c r="C1223" s="4" t="str">
        <f>+VLOOKUP(D1223, '[1]Plantillas Final'!$A$4:$C$1000, 3, 0)</f>
        <v>Mensual</v>
      </c>
      <c r="D1223" s="5" t="s">
        <v>1427</v>
      </c>
      <c r="E1223" s="20" t="s">
        <v>1449</v>
      </c>
      <c r="F1223" s="5" t="s">
        <v>3050</v>
      </c>
      <c r="G1223" s="5" t="s">
        <v>191</v>
      </c>
      <c r="H1223" s="5" t="s">
        <v>1839</v>
      </c>
      <c r="I1223" s="5" t="s">
        <v>10</v>
      </c>
      <c r="J1223" s="5" t="s">
        <v>783</v>
      </c>
      <c r="K1223" s="5" t="s">
        <v>818</v>
      </c>
      <c r="L1223" s="5" t="s">
        <v>179</v>
      </c>
      <c r="M1223" s="5" t="s">
        <v>8</v>
      </c>
    </row>
    <row r="1224" spans="3:13" ht="104.25" customHeight="1" x14ac:dyDescent="0.35">
      <c r="C1224" s="4" t="str">
        <f>+VLOOKUP(D1224, '[1]Plantillas Final'!$A$4:$C$1000, 3, 0)</f>
        <v>Mensual</v>
      </c>
      <c r="D1224" s="5" t="s">
        <v>1427</v>
      </c>
      <c r="E1224" s="20" t="s">
        <v>1450</v>
      </c>
      <c r="F1224" s="5" t="s">
        <v>3051</v>
      </c>
      <c r="G1224" s="5" t="s">
        <v>192</v>
      </c>
      <c r="H1224" s="5" t="s">
        <v>1839</v>
      </c>
      <c r="I1224" s="5" t="s">
        <v>10</v>
      </c>
      <c r="J1224" s="5" t="s">
        <v>783</v>
      </c>
      <c r="K1224" s="5" t="s">
        <v>818</v>
      </c>
      <c r="L1224" s="5" t="s">
        <v>179</v>
      </c>
      <c r="M1224" s="5" t="s">
        <v>8</v>
      </c>
    </row>
    <row r="1225" spans="3:13" ht="117" customHeight="1" x14ac:dyDescent="0.35">
      <c r="C1225" s="4" t="str">
        <f>+VLOOKUP(D1225, '[1]Plantillas Final'!$A$4:$C$1000, 3, 0)</f>
        <v>Mensual</v>
      </c>
      <c r="D1225" s="5" t="s">
        <v>1427</v>
      </c>
      <c r="E1225" s="20" t="s">
        <v>1451</v>
      </c>
      <c r="F1225" s="5" t="s">
        <v>3066</v>
      </c>
      <c r="G1225" s="5" t="s">
        <v>193</v>
      </c>
      <c r="H1225" s="5" t="s">
        <v>1839</v>
      </c>
      <c r="I1225" s="5" t="s">
        <v>10</v>
      </c>
      <c r="J1225" s="5" t="s">
        <v>783</v>
      </c>
      <c r="K1225" s="5" t="s">
        <v>818</v>
      </c>
      <c r="L1225" s="5" t="s">
        <v>179</v>
      </c>
      <c r="M1225" s="5" t="s">
        <v>8</v>
      </c>
    </row>
    <row r="1226" spans="3:13" ht="110.25" customHeight="1" x14ac:dyDescent="0.35">
      <c r="C1226" s="4" t="str">
        <f>+VLOOKUP(D1226, '[1]Plantillas Final'!$A$4:$C$1000, 3, 0)</f>
        <v>Mensual</v>
      </c>
      <c r="D1226" s="5" t="s">
        <v>1427</v>
      </c>
      <c r="E1226" s="20" t="s">
        <v>1452</v>
      </c>
      <c r="F1226" s="5" t="s">
        <v>101</v>
      </c>
      <c r="G1226" s="5" t="s">
        <v>194</v>
      </c>
      <c r="H1226" s="5" t="s">
        <v>1839</v>
      </c>
      <c r="I1226" s="5" t="s">
        <v>10</v>
      </c>
      <c r="J1226" s="5" t="s">
        <v>783</v>
      </c>
      <c r="K1226" s="5" t="s">
        <v>818</v>
      </c>
      <c r="L1226" s="5" t="s">
        <v>179</v>
      </c>
      <c r="M1226" s="5" t="s">
        <v>8</v>
      </c>
    </row>
    <row r="1227" spans="3:13" ht="165" customHeight="1" x14ac:dyDescent="0.35">
      <c r="C1227" s="4" t="str">
        <f>+VLOOKUP(D1227, '[1]Plantillas Final'!$A$4:$C$1000, 3, 0)</f>
        <v>Mensual</v>
      </c>
      <c r="D1227" s="5" t="s">
        <v>1427</v>
      </c>
      <c r="E1227" s="20" t="s">
        <v>1453</v>
      </c>
      <c r="F1227" s="5" t="s">
        <v>102</v>
      </c>
      <c r="G1227" s="5" t="s">
        <v>205</v>
      </c>
      <c r="H1227" s="5" t="s">
        <v>78</v>
      </c>
      <c r="I1227" s="5" t="s">
        <v>10</v>
      </c>
      <c r="J1227" s="5" t="s">
        <v>783</v>
      </c>
      <c r="K1227" s="5" t="s">
        <v>818</v>
      </c>
      <c r="L1227" s="5" t="s">
        <v>179</v>
      </c>
      <c r="M1227" s="5" t="s">
        <v>8</v>
      </c>
    </row>
    <row r="1228" spans="3:13" ht="110.25" customHeight="1" x14ac:dyDescent="0.35">
      <c r="C1228" s="4" t="str">
        <f>+VLOOKUP(D1228, '[1]Plantillas Final'!$A$4:$C$1000, 3, 0)</f>
        <v>Mensual</v>
      </c>
      <c r="D1228" s="5" t="s">
        <v>1427</v>
      </c>
      <c r="E1228" s="20" t="s">
        <v>1454</v>
      </c>
      <c r="F1228" s="5" t="s">
        <v>3053</v>
      </c>
      <c r="G1228" s="5" t="s">
        <v>195</v>
      </c>
      <c r="H1228" s="5" t="s">
        <v>1839</v>
      </c>
      <c r="I1228" s="5" t="s">
        <v>10</v>
      </c>
      <c r="J1228" s="5" t="s">
        <v>783</v>
      </c>
      <c r="K1228" s="5" t="s">
        <v>818</v>
      </c>
      <c r="L1228" s="5" t="s">
        <v>179</v>
      </c>
      <c r="M1228" s="5" t="s">
        <v>8</v>
      </c>
    </row>
    <row r="1229" spans="3:13" ht="109.5" customHeight="1" x14ac:dyDescent="0.35">
      <c r="C1229" s="4" t="str">
        <f>+VLOOKUP(D1229, '[1]Plantillas Final'!$A$4:$C$1000, 3, 0)</f>
        <v>Mensual</v>
      </c>
      <c r="D1229" s="5" t="s">
        <v>1427</v>
      </c>
      <c r="E1229" s="20" t="s">
        <v>1455</v>
      </c>
      <c r="F1229" s="5" t="s">
        <v>3067</v>
      </c>
      <c r="G1229" s="5" t="s">
        <v>196</v>
      </c>
      <c r="H1229" s="5" t="s">
        <v>1839</v>
      </c>
      <c r="I1229" s="5" t="s">
        <v>10</v>
      </c>
      <c r="J1229" s="5" t="s">
        <v>783</v>
      </c>
      <c r="K1229" s="5" t="s">
        <v>818</v>
      </c>
      <c r="L1229" s="5" t="s">
        <v>179</v>
      </c>
      <c r="M1229" s="5" t="s">
        <v>8</v>
      </c>
    </row>
    <row r="1230" spans="3:13" ht="110.25" customHeight="1" x14ac:dyDescent="0.35">
      <c r="C1230" s="4" t="str">
        <f>+VLOOKUP(D1230, '[1]Plantillas Final'!$A$4:$C$1000, 3, 0)</f>
        <v>Mensual</v>
      </c>
      <c r="D1230" s="5" t="s">
        <v>1427</v>
      </c>
      <c r="E1230" s="20" t="s">
        <v>1456</v>
      </c>
      <c r="F1230" s="5" t="s">
        <v>3068</v>
      </c>
      <c r="G1230" s="5" t="s">
        <v>197</v>
      </c>
      <c r="H1230" s="5" t="s">
        <v>1839</v>
      </c>
      <c r="I1230" s="5" t="s">
        <v>10</v>
      </c>
      <c r="J1230" s="5" t="s">
        <v>783</v>
      </c>
      <c r="K1230" s="5" t="s">
        <v>818</v>
      </c>
      <c r="L1230" s="5" t="s">
        <v>179</v>
      </c>
      <c r="M1230" s="5" t="s">
        <v>8</v>
      </c>
    </row>
    <row r="1231" spans="3:13" ht="203.25" customHeight="1" x14ac:dyDescent="0.35">
      <c r="C1231" s="4" t="str">
        <f>+VLOOKUP(D1231, '[1]Plantillas Final'!$A$4:$C$1000, 3, 0)</f>
        <v>Mensual</v>
      </c>
      <c r="D1231" s="5" t="s">
        <v>1427</v>
      </c>
      <c r="E1231" s="20" t="s">
        <v>1457</v>
      </c>
      <c r="F1231" s="5" t="s">
        <v>3069</v>
      </c>
      <c r="G1231" s="5" t="s">
        <v>198</v>
      </c>
      <c r="H1231" s="5" t="s">
        <v>1839</v>
      </c>
      <c r="I1231" s="5" t="s">
        <v>10</v>
      </c>
      <c r="J1231" s="5" t="s">
        <v>783</v>
      </c>
      <c r="K1231" s="5" t="s">
        <v>818</v>
      </c>
      <c r="L1231" s="5" t="s">
        <v>179</v>
      </c>
      <c r="M1231" s="5" t="s">
        <v>8</v>
      </c>
    </row>
    <row r="1232" spans="3:13" ht="156.75" customHeight="1" x14ac:dyDescent="0.35">
      <c r="C1232" s="4" t="str">
        <f>+VLOOKUP(D1232, '[1]Plantillas Final'!$A$4:$C$1000, 3, 0)</f>
        <v>Mensual</v>
      </c>
      <c r="D1232" s="5" t="s">
        <v>1427</v>
      </c>
      <c r="E1232" s="20" t="s">
        <v>1458</v>
      </c>
      <c r="F1232" s="5" t="s">
        <v>3013</v>
      </c>
      <c r="G1232" s="5" t="s">
        <v>205</v>
      </c>
      <c r="H1232" s="5" t="s">
        <v>78</v>
      </c>
      <c r="I1232" s="5" t="s">
        <v>10</v>
      </c>
      <c r="J1232" s="5" t="s">
        <v>783</v>
      </c>
      <c r="K1232" s="5" t="s">
        <v>818</v>
      </c>
      <c r="L1232" s="5" t="s">
        <v>179</v>
      </c>
      <c r="M1232" s="5" t="s">
        <v>8</v>
      </c>
    </row>
    <row r="1233" spans="3:13" ht="78.75" customHeight="1" x14ac:dyDescent="0.35">
      <c r="C1233" s="4" t="str">
        <f>+VLOOKUP(D1233, '[1]Plantillas Final'!$A$4:$C$1000, 3, 0)</f>
        <v>Mensual</v>
      </c>
      <c r="D1233" s="5" t="s">
        <v>1427</v>
      </c>
      <c r="E1233" s="20" t="s">
        <v>1459</v>
      </c>
      <c r="F1233" s="5" t="s">
        <v>104</v>
      </c>
      <c r="G1233" s="5" t="s">
        <v>362</v>
      </c>
      <c r="H1233" s="5" t="s">
        <v>1839</v>
      </c>
      <c r="I1233" s="5" t="s">
        <v>10</v>
      </c>
      <c r="J1233" s="5" t="s">
        <v>783</v>
      </c>
      <c r="K1233" s="5" t="s">
        <v>818</v>
      </c>
      <c r="L1233" s="5" t="s">
        <v>179</v>
      </c>
      <c r="M1233" s="5" t="s">
        <v>8</v>
      </c>
    </row>
    <row r="1234" spans="3:13" ht="101.25" customHeight="1" x14ac:dyDescent="0.35">
      <c r="C1234" s="4" t="str">
        <f>+VLOOKUP(D1234, '[1]Plantillas Final'!$A$4:$C$1000, 3, 0)</f>
        <v>Mensual</v>
      </c>
      <c r="D1234" s="5" t="s">
        <v>1427</v>
      </c>
      <c r="E1234" s="20" t="s">
        <v>1460</v>
      </c>
      <c r="F1234" s="5" t="s">
        <v>105</v>
      </c>
      <c r="G1234" s="5" t="s">
        <v>363</v>
      </c>
      <c r="H1234" s="5" t="s">
        <v>1839</v>
      </c>
      <c r="I1234" s="5" t="s">
        <v>10</v>
      </c>
      <c r="J1234" s="5" t="s">
        <v>783</v>
      </c>
      <c r="K1234" s="5" t="s">
        <v>818</v>
      </c>
      <c r="L1234" s="5" t="s">
        <v>179</v>
      </c>
      <c r="M1234" s="5" t="s">
        <v>8</v>
      </c>
    </row>
    <row r="1235" spans="3:13" ht="101.25" customHeight="1" x14ac:dyDescent="0.35">
      <c r="C1235" s="4" t="str">
        <f>+VLOOKUP(D1235, '[1]Plantillas Final'!$A$4:$C$1000, 3, 0)</f>
        <v>Mensual</v>
      </c>
      <c r="D1235" s="5" t="s">
        <v>1427</v>
      </c>
      <c r="E1235" s="20" t="s">
        <v>1461</v>
      </c>
      <c r="F1235" s="5" t="s">
        <v>106</v>
      </c>
      <c r="G1235" s="5" t="s">
        <v>364</v>
      </c>
      <c r="H1235" s="5" t="s">
        <v>1839</v>
      </c>
      <c r="I1235" s="5" t="s">
        <v>10</v>
      </c>
      <c r="J1235" s="5" t="s">
        <v>783</v>
      </c>
      <c r="K1235" s="5" t="s">
        <v>818</v>
      </c>
      <c r="L1235" s="5" t="s">
        <v>179</v>
      </c>
      <c r="M1235" s="5" t="s">
        <v>8</v>
      </c>
    </row>
    <row r="1236" spans="3:13" ht="101.25" customHeight="1" x14ac:dyDescent="0.35">
      <c r="C1236" s="4" t="str">
        <f>+VLOOKUP(D1236, '[1]Plantillas Final'!$A$4:$C$1000, 3, 0)</f>
        <v>Mensual</v>
      </c>
      <c r="D1236" s="5" t="s">
        <v>1427</v>
      </c>
      <c r="E1236" s="20" t="s">
        <v>1462</v>
      </c>
      <c r="F1236" s="5" t="s">
        <v>107</v>
      </c>
      <c r="G1236" s="5" t="s">
        <v>365</v>
      </c>
      <c r="H1236" s="5" t="s">
        <v>1839</v>
      </c>
      <c r="I1236" s="5" t="s">
        <v>10</v>
      </c>
      <c r="J1236" s="5" t="s">
        <v>783</v>
      </c>
      <c r="K1236" s="5" t="s">
        <v>818</v>
      </c>
      <c r="L1236" s="5" t="s">
        <v>179</v>
      </c>
      <c r="M1236" s="5" t="s">
        <v>8</v>
      </c>
    </row>
    <row r="1237" spans="3:13" ht="101.25" customHeight="1" x14ac:dyDescent="0.35">
      <c r="C1237" s="4" t="str">
        <f>+VLOOKUP(D1237, '[1]Plantillas Final'!$A$4:$C$1000, 3, 0)</f>
        <v>Mensual</v>
      </c>
      <c r="D1237" s="5" t="s">
        <v>1427</v>
      </c>
      <c r="E1237" s="20" t="s">
        <v>1463</v>
      </c>
      <c r="F1237" s="5" t="s">
        <v>108</v>
      </c>
      <c r="G1237" s="5" t="s">
        <v>366</v>
      </c>
      <c r="H1237" s="5" t="s">
        <v>78</v>
      </c>
      <c r="I1237" s="5" t="s">
        <v>10</v>
      </c>
      <c r="J1237" s="5" t="s">
        <v>783</v>
      </c>
      <c r="K1237" s="5" t="s">
        <v>818</v>
      </c>
      <c r="L1237" s="5" t="s">
        <v>179</v>
      </c>
      <c r="M1237" s="5" t="s">
        <v>8</v>
      </c>
    </row>
    <row r="1238" spans="3:13" ht="93.75" customHeight="1" x14ac:dyDescent="0.35">
      <c r="C1238" s="4" t="str">
        <f>+VLOOKUP(D1238, '[1]Plantillas Final'!$A$4:$C$1000, 3, 0)</f>
        <v>Mensual</v>
      </c>
      <c r="D1238" s="5" t="s">
        <v>1427</v>
      </c>
      <c r="E1238" s="20" t="s">
        <v>1464</v>
      </c>
      <c r="F1238" s="5" t="s">
        <v>3015</v>
      </c>
      <c r="G1238" s="5" t="s">
        <v>367</v>
      </c>
      <c r="H1238" s="5" t="s">
        <v>1839</v>
      </c>
      <c r="I1238" s="5" t="s">
        <v>10</v>
      </c>
      <c r="J1238" s="5" t="s">
        <v>783</v>
      </c>
      <c r="K1238" s="5" t="s">
        <v>818</v>
      </c>
      <c r="L1238" s="5" t="s">
        <v>179</v>
      </c>
      <c r="M1238" s="5" t="s">
        <v>8</v>
      </c>
    </row>
    <row r="1239" spans="3:13" ht="93.75" customHeight="1" x14ac:dyDescent="0.35">
      <c r="C1239" s="4" t="str">
        <f>+VLOOKUP(D1239, '[1]Plantillas Final'!$A$4:$C$1000, 3, 0)</f>
        <v>Mensual</v>
      </c>
      <c r="D1239" s="5" t="s">
        <v>1427</v>
      </c>
      <c r="E1239" s="20" t="s">
        <v>1465</v>
      </c>
      <c r="F1239" s="5" t="s">
        <v>3016</v>
      </c>
      <c r="G1239" s="5" t="s">
        <v>368</v>
      </c>
      <c r="H1239" s="5" t="s">
        <v>1839</v>
      </c>
      <c r="I1239" s="5" t="s">
        <v>10</v>
      </c>
      <c r="J1239" s="5" t="s">
        <v>783</v>
      </c>
      <c r="K1239" s="5" t="s">
        <v>818</v>
      </c>
      <c r="L1239" s="5" t="s">
        <v>179</v>
      </c>
      <c r="M1239" s="5" t="s">
        <v>8</v>
      </c>
    </row>
    <row r="1240" spans="3:13" ht="93.75" customHeight="1" x14ac:dyDescent="0.35">
      <c r="C1240" s="4" t="str">
        <f>+VLOOKUP(D1240, '[1]Plantillas Final'!$A$4:$C$1000, 3, 0)</f>
        <v>Mensual</v>
      </c>
      <c r="D1240" s="5" t="s">
        <v>1427</v>
      </c>
      <c r="E1240" s="20" t="s">
        <v>1466</v>
      </c>
      <c r="F1240" s="5" t="s">
        <v>3017</v>
      </c>
      <c r="G1240" s="5" t="s">
        <v>369</v>
      </c>
      <c r="H1240" s="5" t="s">
        <v>1839</v>
      </c>
      <c r="I1240" s="5" t="s">
        <v>10</v>
      </c>
      <c r="J1240" s="5" t="s">
        <v>783</v>
      </c>
      <c r="K1240" s="5" t="s">
        <v>818</v>
      </c>
      <c r="L1240" s="5" t="s">
        <v>179</v>
      </c>
      <c r="M1240" s="5" t="s">
        <v>8</v>
      </c>
    </row>
    <row r="1241" spans="3:13" ht="93.75" customHeight="1" x14ac:dyDescent="0.35">
      <c r="C1241" s="4" t="str">
        <f>+VLOOKUP(D1241, '[1]Plantillas Final'!$A$4:$C$1000, 3, 0)</f>
        <v>Mensual</v>
      </c>
      <c r="D1241" s="5" t="s">
        <v>1427</v>
      </c>
      <c r="E1241" s="20" t="s">
        <v>1467</v>
      </c>
      <c r="F1241" s="5" t="s">
        <v>3018</v>
      </c>
      <c r="G1241" s="5" t="s">
        <v>370</v>
      </c>
      <c r="H1241" s="5" t="s">
        <v>1839</v>
      </c>
      <c r="I1241" s="5" t="s">
        <v>10</v>
      </c>
      <c r="J1241" s="5" t="s">
        <v>783</v>
      </c>
      <c r="K1241" s="5" t="s">
        <v>818</v>
      </c>
      <c r="L1241" s="5" t="s">
        <v>179</v>
      </c>
      <c r="M1241" s="5" t="s">
        <v>8</v>
      </c>
    </row>
    <row r="1242" spans="3:13" ht="93.75" customHeight="1" x14ac:dyDescent="0.35">
      <c r="C1242" s="4" t="str">
        <f>+VLOOKUP(D1242, '[1]Plantillas Final'!$A$4:$C$1000, 3, 0)</f>
        <v>Mensual</v>
      </c>
      <c r="D1242" s="5" t="s">
        <v>1427</v>
      </c>
      <c r="E1242" s="20" t="s">
        <v>1468</v>
      </c>
      <c r="F1242" s="5" t="s">
        <v>3019</v>
      </c>
      <c r="G1242" s="5" t="s">
        <v>371</v>
      </c>
      <c r="H1242" s="5" t="s">
        <v>78</v>
      </c>
      <c r="I1242" s="5" t="s">
        <v>10</v>
      </c>
      <c r="J1242" s="5" t="s">
        <v>783</v>
      </c>
      <c r="K1242" s="5" t="s">
        <v>818</v>
      </c>
      <c r="L1242" s="5" t="s">
        <v>179</v>
      </c>
      <c r="M1242" s="5" t="s">
        <v>8</v>
      </c>
    </row>
    <row r="1243" spans="3:13" ht="93.75" customHeight="1" x14ac:dyDescent="0.35">
      <c r="C1243" s="4" t="str">
        <f>+VLOOKUP(D1243, '[1]Plantillas Final'!$A$4:$C$1000, 3, 0)</f>
        <v>Mensual</v>
      </c>
      <c r="D1243" s="5" t="s">
        <v>1470</v>
      </c>
      <c r="E1243" s="20" t="s">
        <v>1469</v>
      </c>
      <c r="F1243" s="5" t="s">
        <v>1230</v>
      </c>
      <c r="G1243" s="5" t="s">
        <v>136</v>
      </c>
      <c r="H1243" s="5" t="s">
        <v>6</v>
      </c>
      <c r="I1243" s="5" t="s">
        <v>22</v>
      </c>
      <c r="J1243" s="5" t="s">
        <v>818</v>
      </c>
      <c r="K1243" s="5" t="s">
        <v>818</v>
      </c>
      <c r="L1243" s="5" t="s">
        <v>23</v>
      </c>
      <c r="M1243" s="5" t="s">
        <v>8</v>
      </c>
    </row>
    <row r="1244" spans="3:13" ht="93.75" customHeight="1" x14ac:dyDescent="0.35">
      <c r="C1244" s="4" t="str">
        <f>+VLOOKUP(D1244, '[1]Plantillas Final'!$A$4:$C$1000, 3, 0)</f>
        <v>Mensual</v>
      </c>
      <c r="D1244" s="5" t="s">
        <v>1470</v>
      </c>
      <c r="E1244" s="20" t="s">
        <v>1471</v>
      </c>
      <c r="F1244" s="5" t="s">
        <v>138</v>
      </c>
      <c r="G1244" s="5" t="s">
        <v>139</v>
      </c>
      <c r="H1244" s="5" t="s">
        <v>6</v>
      </c>
      <c r="I1244" s="5" t="s">
        <v>10</v>
      </c>
      <c r="J1244" s="5" t="s">
        <v>783</v>
      </c>
      <c r="K1244" s="5" t="s">
        <v>818</v>
      </c>
      <c r="L1244" s="5" t="s">
        <v>3100</v>
      </c>
      <c r="M1244" s="5" t="s">
        <v>8</v>
      </c>
    </row>
    <row r="1245" spans="3:13" ht="117.75" customHeight="1" x14ac:dyDescent="0.35">
      <c r="C1245" s="4" t="str">
        <f>+VLOOKUP(D1245, '[1]Plantillas Final'!$A$4:$C$1000, 3, 0)</f>
        <v>Mensual</v>
      </c>
      <c r="D1245" s="5" t="s">
        <v>1470</v>
      </c>
      <c r="E1245" s="20" t="s">
        <v>1472</v>
      </c>
      <c r="F1245" s="5" t="s">
        <v>829</v>
      </c>
      <c r="G1245" s="5" t="s">
        <v>141</v>
      </c>
      <c r="H1245" s="5" t="s">
        <v>6</v>
      </c>
      <c r="I1245" s="5" t="s">
        <v>171</v>
      </c>
      <c r="J1245" s="5" t="s">
        <v>783</v>
      </c>
      <c r="K1245" s="5" t="s">
        <v>783</v>
      </c>
      <c r="L1245" s="5" t="s">
        <v>142</v>
      </c>
      <c r="M1245" s="5" t="s">
        <v>8</v>
      </c>
    </row>
    <row r="1246" spans="3:13" ht="96.75" customHeight="1" x14ac:dyDescent="0.35">
      <c r="C1246" s="4" t="str">
        <f>+VLOOKUP(D1246, '[1]Plantillas Final'!$A$4:$C$1000, 3, 0)</f>
        <v>Mensual</v>
      </c>
      <c r="D1246" s="5" t="s">
        <v>1470</v>
      </c>
      <c r="E1246" s="20" t="s">
        <v>1473</v>
      </c>
      <c r="F1246" s="5" t="s">
        <v>3070</v>
      </c>
      <c r="G1246" s="5" t="s">
        <v>861</v>
      </c>
      <c r="H1246" s="5" t="s">
        <v>207</v>
      </c>
      <c r="I1246" s="5" t="s">
        <v>10</v>
      </c>
      <c r="J1246" s="5" t="s">
        <v>783</v>
      </c>
      <c r="K1246" s="5" t="s">
        <v>818</v>
      </c>
      <c r="L1246" s="5" t="s">
        <v>206</v>
      </c>
      <c r="M1246" s="5" t="s">
        <v>8</v>
      </c>
    </row>
    <row r="1247" spans="3:13" ht="96.75" customHeight="1" x14ac:dyDescent="0.35">
      <c r="C1247" s="4" t="str">
        <f>+VLOOKUP(D1247, '[1]Plantillas Final'!$A$4:$C$1000, 3, 0)</f>
        <v>Mensual</v>
      </c>
      <c r="D1247" s="5" t="s">
        <v>1470</v>
      </c>
      <c r="E1247" s="20" t="s">
        <v>1474</v>
      </c>
      <c r="F1247" s="5" t="s">
        <v>1235</v>
      </c>
      <c r="G1247" s="5" t="s">
        <v>860</v>
      </c>
      <c r="H1247" s="5" t="s">
        <v>2540</v>
      </c>
      <c r="I1247" s="5" t="s">
        <v>10</v>
      </c>
      <c r="J1247" s="5" t="s">
        <v>1144</v>
      </c>
      <c r="K1247" s="5" t="s">
        <v>1145</v>
      </c>
      <c r="L1247" s="5" t="s">
        <v>1174</v>
      </c>
      <c r="M1247" s="5" t="s">
        <v>8</v>
      </c>
    </row>
    <row r="1248" spans="3:13" ht="96.75" customHeight="1" x14ac:dyDescent="0.35">
      <c r="C1248" s="4" t="str">
        <f>+VLOOKUP(D1248, '[1]Plantillas Final'!$A$4:$C$1000, 3, 0)</f>
        <v>Mensual</v>
      </c>
      <c r="D1248" s="5" t="s">
        <v>1470</v>
      </c>
      <c r="E1248" s="20" t="s">
        <v>1475</v>
      </c>
      <c r="F1248" s="5" t="s">
        <v>1237</v>
      </c>
      <c r="G1248" s="5" t="s">
        <v>1476</v>
      </c>
      <c r="H1248" s="5" t="s">
        <v>2540</v>
      </c>
      <c r="I1248" s="5" t="s">
        <v>10</v>
      </c>
      <c r="J1248" s="5" t="s">
        <v>1144</v>
      </c>
      <c r="K1248" s="5" t="s">
        <v>1145</v>
      </c>
      <c r="L1248" s="5" t="s">
        <v>1174</v>
      </c>
      <c r="M1248" s="5" t="s">
        <v>8</v>
      </c>
    </row>
    <row r="1249" spans="3:13" ht="96.75" customHeight="1" x14ac:dyDescent="0.35">
      <c r="C1249" s="4" t="str">
        <f>+VLOOKUP(D1249, '[1]Plantillas Final'!$A$4:$C$1000, 3, 0)</f>
        <v>Mensual</v>
      </c>
      <c r="D1249" s="5" t="s">
        <v>1470</v>
      </c>
      <c r="E1249" s="20" t="s">
        <v>1477</v>
      </c>
      <c r="F1249" s="5" t="s">
        <v>1240</v>
      </c>
      <c r="G1249" s="5" t="s">
        <v>204</v>
      </c>
      <c r="H1249" s="5" t="s">
        <v>2540</v>
      </c>
      <c r="I1249" s="5" t="s">
        <v>10</v>
      </c>
      <c r="J1249" s="5" t="s">
        <v>1144</v>
      </c>
      <c r="K1249" s="5" t="s">
        <v>1145</v>
      </c>
      <c r="L1249" s="5" t="s">
        <v>1174</v>
      </c>
      <c r="M1249" s="5" t="s">
        <v>8</v>
      </c>
    </row>
    <row r="1250" spans="3:13" ht="81.75" customHeight="1" x14ac:dyDescent="0.35">
      <c r="C1250" s="4" t="str">
        <f>+VLOOKUP(D1250, '[1]Plantillas Final'!$A$4:$C$1000, 3, 0)</f>
        <v>Mensual</v>
      </c>
      <c r="D1250" s="5" t="s">
        <v>1470</v>
      </c>
      <c r="E1250" s="20" t="s">
        <v>1478</v>
      </c>
      <c r="F1250" s="5" t="s">
        <v>1243</v>
      </c>
      <c r="G1250" s="5" t="s">
        <v>438</v>
      </c>
      <c r="H1250" s="5" t="s">
        <v>6</v>
      </c>
      <c r="I1250" s="5" t="s">
        <v>7</v>
      </c>
      <c r="J1250" s="5">
        <v>36</v>
      </c>
      <c r="K1250" s="5">
        <v>36</v>
      </c>
      <c r="L1250" s="5" t="s">
        <v>1479</v>
      </c>
      <c r="M1250" s="5" t="s">
        <v>8</v>
      </c>
    </row>
    <row r="1251" spans="3:13" ht="90.75" customHeight="1" x14ac:dyDescent="0.35">
      <c r="C1251" s="4" t="str">
        <f>+VLOOKUP(D1251, '[1]Plantillas Final'!$A$4:$C$1000, 3, 0)</f>
        <v>Mensual</v>
      </c>
      <c r="D1251" s="5" t="s">
        <v>1470</v>
      </c>
      <c r="E1251" s="20" t="s">
        <v>1480</v>
      </c>
      <c r="F1251" s="5" t="s">
        <v>378</v>
      </c>
      <c r="G1251" s="5" t="s">
        <v>379</v>
      </c>
      <c r="H1251" s="5" t="s">
        <v>6</v>
      </c>
      <c r="I1251" s="5" t="s">
        <v>346</v>
      </c>
      <c r="J1251" s="5">
        <v>16</v>
      </c>
      <c r="K1251" s="5">
        <v>16</v>
      </c>
      <c r="L1251" s="5" t="s">
        <v>3090</v>
      </c>
      <c r="M1251" s="5" t="s">
        <v>8</v>
      </c>
    </row>
    <row r="1252" spans="3:13" ht="130.5" customHeight="1" x14ac:dyDescent="0.35">
      <c r="C1252" s="4" t="str">
        <f>+VLOOKUP(D1252, '[1]Plantillas Final'!$A$4:$C$1000, 3, 0)</f>
        <v>Mensual</v>
      </c>
      <c r="D1252" s="5" t="s">
        <v>1470</v>
      </c>
      <c r="E1252" s="20" t="s">
        <v>1481</v>
      </c>
      <c r="F1252" s="5" t="s">
        <v>429</v>
      </c>
      <c r="G1252" s="5" t="s">
        <v>430</v>
      </c>
      <c r="H1252" s="5" t="s">
        <v>6</v>
      </c>
      <c r="I1252" s="5" t="s">
        <v>7</v>
      </c>
      <c r="J1252" s="5">
        <v>1</v>
      </c>
      <c r="K1252" s="5">
        <v>30</v>
      </c>
      <c r="L1252" s="5" t="s">
        <v>1482</v>
      </c>
      <c r="M1252" s="5" t="s">
        <v>8</v>
      </c>
    </row>
    <row r="1253" spans="3:13" ht="114.75" customHeight="1" x14ac:dyDescent="0.35">
      <c r="C1253" s="4" t="str">
        <f>+VLOOKUP(D1253, '[1]Plantillas Final'!$A$4:$C$1000, 3, 0)</f>
        <v>Mensual</v>
      </c>
      <c r="D1253" s="5" t="s">
        <v>1470</v>
      </c>
      <c r="E1253" s="20" t="s">
        <v>1483</v>
      </c>
      <c r="F1253" s="5" t="s">
        <v>1250</v>
      </c>
      <c r="G1253" s="5" t="s">
        <v>1484</v>
      </c>
      <c r="H1253" s="5" t="s">
        <v>6</v>
      </c>
      <c r="I1253" s="5" t="s">
        <v>347</v>
      </c>
      <c r="J1253" s="5">
        <v>15</v>
      </c>
      <c r="K1253" s="5">
        <v>15</v>
      </c>
      <c r="L1253" s="5" t="s">
        <v>1485</v>
      </c>
      <c r="M1253" s="5" t="s">
        <v>8</v>
      </c>
    </row>
    <row r="1254" spans="3:13" ht="114.75" customHeight="1" x14ac:dyDescent="0.35">
      <c r="C1254" s="4" t="str">
        <f>+VLOOKUP(D1254, '[1]Plantillas Final'!$A$4:$C$1000, 3, 0)</f>
        <v>Mensual</v>
      </c>
      <c r="D1254" s="5" t="s">
        <v>1470</v>
      </c>
      <c r="E1254" s="20" t="s">
        <v>1486</v>
      </c>
      <c r="F1254" s="5" t="s">
        <v>1254</v>
      </c>
      <c r="G1254" s="5" t="s">
        <v>808</v>
      </c>
      <c r="H1254" s="5" t="s">
        <v>6</v>
      </c>
      <c r="I1254" s="5" t="s">
        <v>171</v>
      </c>
      <c r="J1254" s="5" t="s">
        <v>783</v>
      </c>
      <c r="K1254" s="5" t="s">
        <v>783</v>
      </c>
      <c r="L1254" s="5" t="s">
        <v>1487</v>
      </c>
      <c r="M1254" s="5" t="s">
        <v>8</v>
      </c>
    </row>
    <row r="1255" spans="3:13" ht="114.75" customHeight="1" x14ac:dyDescent="0.35">
      <c r="C1255" s="4" t="str">
        <f>+VLOOKUP(D1255, '[1]Plantillas Final'!$A$4:$C$1000, 3, 0)</f>
        <v>Mensual</v>
      </c>
      <c r="D1255" s="5" t="s">
        <v>1470</v>
      </c>
      <c r="E1255" s="20" t="s">
        <v>1488</v>
      </c>
      <c r="F1255" s="5" t="s">
        <v>782</v>
      </c>
      <c r="G1255" s="5" t="s">
        <v>153</v>
      </c>
      <c r="H1255" s="5" t="s">
        <v>6</v>
      </c>
      <c r="I1255" s="5" t="s">
        <v>171</v>
      </c>
      <c r="J1255" s="5" t="s">
        <v>783</v>
      </c>
      <c r="K1255" s="5" t="s">
        <v>783</v>
      </c>
      <c r="L1255" s="5" t="s">
        <v>210</v>
      </c>
      <c r="M1255" s="5" t="s">
        <v>8</v>
      </c>
    </row>
    <row r="1256" spans="3:13" ht="89.25" customHeight="1" x14ac:dyDescent="0.35">
      <c r="C1256" s="4" t="str">
        <f>+VLOOKUP(D1256, '[1]Plantillas Final'!$A$4:$C$1000, 3, 0)</f>
        <v>Mensual</v>
      </c>
      <c r="D1256" s="5" t="s">
        <v>1470</v>
      </c>
      <c r="E1256" s="20" t="s">
        <v>1489</v>
      </c>
      <c r="F1256" s="5" t="s">
        <v>883</v>
      </c>
      <c r="G1256" s="5" t="s">
        <v>1503</v>
      </c>
      <c r="H1256" s="5" t="s">
        <v>6</v>
      </c>
      <c r="I1256" s="5" t="s">
        <v>171</v>
      </c>
      <c r="J1256" s="5" t="s">
        <v>783</v>
      </c>
      <c r="K1256" s="5" t="s">
        <v>783</v>
      </c>
      <c r="L1256" s="5" t="s">
        <v>1258</v>
      </c>
      <c r="M1256" s="5" t="s">
        <v>8</v>
      </c>
    </row>
    <row r="1257" spans="3:13" ht="89.25" customHeight="1" x14ac:dyDescent="0.35">
      <c r="C1257" s="4" t="str">
        <f>+VLOOKUP(D1257, '[1]Plantillas Final'!$A$4:$C$1000, 3, 0)</f>
        <v>Mensual</v>
      </c>
      <c r="D1257" s="5" t="s">
        <v>1491</v>
      </c>
      <c r="E1257" s="20" t="s">
        <v>1490</v>
      </c>
      <c r="F1257" s="5" t="s">
        <v>1058</v>
      </c>
      <c r="G1257" s="5" t="s">
        <v>1059</v>
      </c>
      <c r="H1257" s="5" t="s">
        <v>6</v>
      </c>
      <c r="I1257" s="5" t="s">
        <v>10</v>
      </c>
      <c r="J1257" s="5">
        <v>2</v>
      </c>
      <c r="K1257" s="5">
        <v>2</v>
      </c>
      <c r="L1257" s="5" t="s">
        <v>1060</v>
      </c>
      <c r="M1257" s="5" t="s">
        <v>8</v>
      </c>
    </row>
    <row r="1258" spans="3:13" ht="122.25" customHeight="1" x14ac:dyDescent="0.35">
      <c r="C1258" s="4" t="str">
        <f>+VLOOKUP(D1258, '[1]Plantillas Final'!$A$4:$C$1000, 3, 0)</f>
        <v>Mensual</v>
      </c>
      <c r="D1258" s="5" t="s">
        <v>1491</v>
      </c>
      <c r="E1258" s="20" t="s">
        <v>1492</v>
      </c>
      <c r="F1258" s="5" t="s">
        <v>1062</v>
      </c>
      <c r="G1258" s="5" t="s">
        <v>1063</v>
      </c>
      <c r="H1258" s="5" t="s">
        <v>6</v>
      </c>
      <c r="I1258" s="5" t="s">
        <v>346</v>
      </c>
      <c r="J1258" s="5">
        <v>4</v>
      </c>
      <c r="K1258" s="5">
        <v>4</v>
      </c>
      <c r="L1258" s="5" t="s">
        <v>1064</v>
      </c>
      <c r="M1258" s="5" t="s">
        <v>8</v>
      </c>
    </row>
    <row r="1259" spans="3:13" ht="122.25" customHeight="1" x14ac:dyDescent="0.35">
      <c r="C1259" s="4" t="str">
        <f>+VLOOKUP(D1259, '[1]Plantillas Final'!$A$4:$C$1000, 3, 0)</f>
        <v>Mensual</v>
      </c>
      <c r="D1259" s="5" t="s">
        <v>1491</v>
      </c>
      <c r="E1259" s="20" t="s">
        <v>1493</v>
      </c>
      <c r="F1259" s="5" t="s">
        <v>110</v>
      </c>
      <c r="G1259" s="5" t="s">
        <v>111</v>
      </c>
      <c r="H1259" s="5" t="s">
        <v>6</v>
      </c>
      <c r="I1259" s="5" t="s">
        <v>171</v>
      </c>
      <c r="J1259" s="5">
        <v>1</v>
      </c>
      <c r="K1259" s="5">
        <v>1</v>
      </c>
      <c r="L1259" s="5" t="s">
        <v>178</v>
      </c>
      <c r="M1259" s="5" t="s">
        <v>8</v>
      </c>
    </row>
    <row r="1260" spans="3:13" ht="122.25" customHeight="1" x14ac:dyDescent="0.35">
      <c r="C1260" s="4" t="str">
        <f>+VLOOKUP(D1260, '[1]Plantillas Final'!$A$4:$C$1000, 3, 0)</f>
        <v>Mensual</v>
      </c>
      <c r="D1260" s="5" t="s">
        <v>1491</v>
      </c>
      <c r="E1260" s="20" t="s">
        <v>1494</v>
      </c>
      <c r="F1260" s="5" t="s">
        <v>112</v>
      </c>
      <c r="G1260" s="5" t="s">
        <v>810</v>
      </c>
      <c r="H1260" s="5" t="s">
        <v>6</v>
      </c>
      <c r="I1260" s="5" t="s">
        <v>10</v>
      </c>
      <c r="J1260" s="5" t="s">
        <v>783</v>
      </c>
      <c r="K1260" s="5" t="s">
        <v>821</v>
      </c>
      <c r="L1260" s="5" t="s">
        <v>3094</v>
      </c>
      <c r="M1260" s="5" t="s">
        <v>8</v>
      </c>
    </row>
    <row r="1261" spans="3:13" ht="122.25" customHeight="1" x14ac:dyDescent="0.35">
      <c r="C1261" s="4" t="str">
        <f>+VLOOKUP(D1261, '[1]Plantillas Final'!$A$4:$C$1000, 3, 0)</f>
        <v>Mensual</v>
      </c>
      <c r="D1261" s="5" t="s">
        <v>1491</v>
      </c>
      <c r="E1261" s="20" t="s">
        <v>1495</v>
      </c>
      <c r="F1261" s="5" t="s">
        <v>3045</v>
      </c>
      <c r="G1261" s="5" t="s">
        <v>109</v>
      </c>
      <c r="H1261" s="5" t="s">
        <v>168</v>
      </c>
      <c r="I1261" s="5" t="s">
        <v>10</v>
      </c>
      <c r="J1261" s="5" t="s">
        <v>814</v>
      </c>
      <c r="K1261" s="5" t="s">
        <v>822</v>
      </c>
      <c r="L1261" s="5" t="s">
        <v>200</v>
      </c>
      <c r="M1261" s="5" t="s">
        <v>8</v>
      </c>
    </row>
    <row r="1262" spans="3:13" ht="103.5" customHeight="1" x14ac:dyDescent="0.35">
      <c r="C1262" s="4" t="str">
        <f>+VLOOKUP(D1262, '[1]Plantillas Final'!$A$4:$C$1000, 3, 0)</f>
        <v>Mensual</v>
      </c>
      <c r="D1262" s="5" t="s">
        <v>3071</v>
      </c>
      <c r="E1262" s="20" t="s">
        <v>2000</v>
      </c>
      <c r="F1262" s="5" t="s">
        <v>1058</v>
      </c>
      <c r="G1262" s="5" t="s">
        <v>1059</v>
      </c>
      <c r="H1262" s="5" t="s">
        <v>6</v>
      </c>
      <c r="I1262" s="5" t="s">
        <v>10</v>
      </c>
      <c r="J1262" s="5">
        <v>2</v>
      </c>
      <c r="K1262" s="5">
        <v>2</v>
      </c>
      <c r="L1262" s="5" t="s">
        <v>1060</v>
      </c>
      <c r="M1262" s="5" t="s">
        <v>8</v>
      </c>
    </row>
    <row r="1263" spans="3:13" ht="109.5" customHeight="1" x14ac:dyDescent="0.35">
      <c r="C1263" s="4" t="str">
        <f>+VLOOKUP(D1263, '[1]Plantillas Final'!$A$4:$C$1000, 3, 0)</f>
        <v>Mensual</v>
      </c>
      <c r="D1263" s="5" t="s">
        <v>3071</v>
      </c>
      <c r="E1263" s="20" t="s">
        <v>2001</v>
      </c>
      <c r="F1263" s="5" t="s">
        <v>1062</v>
      </c>
      <c r="G1263" s="5" t="s">
        <v>1063</v>
      </c>
      <c r="H1263" s="5" t="s">
        <v>6</v>
      </c>
      <c r="I1263" s="5" t="s">
        <v>10</v>
      </c>
      <c r="J1263" s="5">
        <v>4</v>
      </c>
      <c r="K1263" s="5">
        <v>4</v>
      </c>
      <c r="L1263" s="5" t="s">
        <v>1064</v>
      </c>
      <c r="M1263" s="5" t="s">
        <v>8</v>
      </c>
    </row>
    <row r="1264" spans="3:13" ht="141" customHeight="1" x14ac:dyDescent="0.35">
      <c r="C1264" s="4" t="str">
        <f>+VLOOKUP(D1264, '[1]Plantillas Final'!$A$4:$C$1000, 3, 0)</f>
        <v>Mensual</v>
      </c>
      <c r="D1264" s="5" t="s">
        <v>3071</v>
      </c>
      <c r="E1264" s="20" t="s">
        <v>2002</v>
      </c>
      <c r="F1264" s="5" t="s">
        <v>2003</v>
      </c>
      <c r="G1264" s="5" t="s">
        <v>2004</v>
      </c>
      <c r="H1264" s="5" t="s">
        <v>3118</v>
      </c>
      <c r="I1264" s="5" t="s">
        <v>10</v>
      </c>
      <c r="J1264" s="5" t="s">
        <v>783</v>
      </c>
      <c r="K1264" s="5" t="s">
        <v>825</v>
      </c>
      <c r="L1264" s="5" t="s">
        <v>2272</v>
      </c>
      <c r="M1264" s="5" t="s">
        <v>8</v>
      </c>
    </row>
    <row r="1265" spans="3:13" ht="141" customHeight="1" x14ac:dyDescent="0.35">
      <c r="C1265" s="4" t="str">
        <f>+VLOOKUP(D1265, '[1]Plantillas Final'!$A$4:$C$1000, 3, 0)</f>
        <v>Mensual</v>
      </c>
      <c r="D1265" s="5" t="s">
        <v>3071</v>
      </c>
      <c r="E1265" s="20" t="s">
        <v>2005</v>
      </c>
      <c r="F1265" s="5" t="s">
        <v>2006</v>
      </c>
      <c r="G1265" s="5" t="s">
        <v>3072</v>
      </c>
      <c r="H1265" s="5" t="s">
        <v>168</v>
      </c>
      <c r="I1265" s="5" t="s">
        <v>10</v>
      </c>
      <c r="J1265" s="5" t="s">
        <v>783</v>
      </c>
      <c r="K1265" s="5" t="s">
        <v>825</v>
      </c>
      <c r="L1265" s="5" t="s">
        <v>2273</v>
      </c>
      <c r="M1265" s="5" t="s">
        <v>8</v>
      </c>
    </row>
    <row r="1266" spans="3:13" ht="136.5" customHeight="1" x14ac:dyDescent="0.35">
      <c r="C1266" s="4" t="str">
        <f>+VLOOKUP(D1266, '[1]Plantillas Final'!$A$4:$C$1000, 3, 0)</f>
        <v>Mensual</v>
      </c>
      <c r="D1266" s="5" t="s">
        <v>3071</v>
      </c>
      <c r="E1266" s="20" t="s">
        <v>2007</v>
      </c>
      <c r="F1266" s="5" t="s">
        <v>2008</v>
      </c>
      <c r="G1266" s="5" t="s">
        <v>2009</v>
      </c>
      <c r="H1266" s="5" t="s">
        <v>78</v>
      </c>
      <c r="I1266" s="5" t="s">
        <v>10</v>
      </c>
      <c r="J1266" s="5" t="s">
        <v>783</v>
      </c>
      <c r="K1266" s="5" t="s">
        <v>827</v>
      </c>
      <c r="L1266" s="5" t="s">
        <v>2268</v>
      </c>
      <c r="M1266" s="5" t="s">
        <v>8</v>
      </c>
    </row>
    <row r="1267" spans="3:13" ht="136.5" customHeight="1" x14ac:dyDescent="0.35">
      <c r="C1267" s="4" t="str">
        <f>+VLOOKUP(D1267, '[1]Plantillas Final'!$A$4:$C$1000, 3, 0)</f>
        <v>Mensual</v>
      </c>
      <c r="D1267" s="5" t="s">
        <v>3071</v>
      </c>
      <c r="E1267" s="20" t="s">
        <v>2010</v>
      </c>
      <c r="F1267" s="5" t="s">
        <v>2011</v>
      </c>
      <c r="G1267" s="5" t="s">
        <v>2012</v>
      </c>
      <c r="H1267" s="5" t="s">
        <v>1839</v>
      </c>
      <c r="I1267" s="5" t="s">
        <v>10</v>
      </c>
      <c r="J1267" s="5" t="s">
        <v>783</v>
      </c>
      <c r="K1267" s="5" t="s">
        <v>827</v>
      </c>
      <c r="L1267" s="5" t="s">
        <v>2268</v>
      </c>
      <c r="M1267" s="5" t="s">
        <v>8</v>
      </c>
    </row>
    <row r="1268" spans="3:13" ht="103.5" customHeight="1" x14ac:dyDescent="0.35">
      <c r="C1268" s="4" t="str">
        <f>+VLOOKUP(D1268, '[1]Plantillas Final'!$A$4:$C$1000, 3, 0)</f>
        <v>Mensual</v>
      </c>
      <c r="D1268" s="5" t="s">
        <v>3071</v>
      </c>
      <c r="E1268" s="20" t="s">
        <v>2013</v>
      </c>
      <c r="F1268" s="5" t="s">
        <v>2014</v>
      </c>
      <c r="G1268" s="5" t="s">
        <v>2015</v>
      </c>
      <c r="H1268" s="5" t="s">
        <v>1839</v>
      </c>
      <c r="I1268" s="5" t="s">
        <v>10</v>
      </c>
      <c r="J1268" s="5" t="s">
        <v>783</v>
      </c>
      <c r="K1268" s="5" t="s">
        <v>827</v>
      </c>
      <c r="L1268" s="5" t="s">
        <v>2268</v>
      </c>
      <c r="M1268" s="5" t="s">
        <v>8</v>
      </c>
    </row>
    <row r="1269" spans="3:13" ht="76.5" customHeight="1" x14ac:dyDescent="0.35">
      <c r="C1269" s="4" t="str">
        <f>+VLOOKUP(D1269, '[1]Plantillas Final'!$A$4:$C$1000, 3, 0)</f>
        <v>Mensual</v>
      </c>
      <c r="D1269" s="5" t="s">
        <v>3071</v>
      </c>
      <c r="E1269" s="20" t="s">
        <v>2016</v>
      </c>
      <c r="F1269" s="5" t="s">
        <v>2017</v>
      </c>
      <c r="G1269" s="5" t="s">
        <v>2018</v>
      </c>
      <c r="H1269" s="5" t="s">
        <v>1839</v>
      </c>
      <c r="I1269" s="5" t="s">
        <v>10</v>
      </c>
      <c r="J1269" s="5" t="s">
        <v>783</v>
      </c>
      <c r="K1269" s="5" t="s">
        <v>827</v>
      </c>
      <c r="L1269" s="5" t="s">
        <v>2268</v>
      </c>
      <c r="M1269" s="5" t="s">
        <v>8</v>
      </c>
    </row>
    <row r="1270" spans="3:13" ht="96.75" customHeight="1" x14ac:dyDescent="0.35">
      <c r="C1270" s="4" t="str">
        <f>+VLOOKUP(D1270, '[1]Plantillas Final'!$A$4:$C$1000, 3, 0)</f>
        <v>Mensual</v>
      </c>
      <c r="D1270" s="5" t="s">
        <v>3071</v>
      </c>
      <c r="E1270" s="20" t="s">
        <v>2019</v>
      </c>
      <c r="F1270" s="5" t="s">
        <v>2020</v>
      </c>
      <c r="G1270" s="5" t="s">
        <v>2021</v>
      </c>
      <c r="H1270" s="5" t="s">
        <v>1839</v>
      </c>
      <c r="I1270" s="5" t="s">
        <v>10</v>
      </c>
      <c r="J1270" s="5" t="s">
        <v>783</v>
      </c>
      <c r="K1270" s="5" t="s">
        <v>827</v>
      </c>
      <c r="L1270" s="5" t="s">
        <v>2268</v>
      </c>
      <c r="M1270" s="5" t="s">
        <v>8</v>
      </c>
    </row>
    <row r="1271" spans="3:13" ht="112.5" customHeight="1" x14ac:dyDescent="0.35">
      <c r="C1271" s="4" t="str">
        <f>+VLOOKUP(D1271, '[1]Plantillas Final'!$A$4:$C$1000, 3, 0)</f>
        <v>Mensual</v>
      </c>
      <c r="D1271" s="5" t="s">
        <v>3071</v>
      </c>
      <c r="E1271" s="20" t="s">
        <v>2022</v>
      </c>
      <c r="F1271" s="5" t="s">
        <v>2023</v>
      </c>
      <c r="G1271" s="5" t="s">
        <v>2024</v>
      </c>
      <c r="H1271" s="5" t="s">
        <v>78</v>
      </c>
      <c r="I1271" s="5" t="s">
        <v>10</v>
      </c>
      <c r="J1271" s="5" t="s">
        <v>783</v>
      </c>
      <c r="K1271" s="5" t="s">
        <v>827</v>
      </c>
      <c r="L1271" s="5" t="s">
        <v>2268</v>
      </c>
      <c r="M1271" s="5" t="s">
        <v>8</v>
      </c>
    </row>
    <row r="1272" spans="3:13" ht="112.5" customHeight="1" x14ac:dyDescent="0.35">
      <c r="C1272" s="4" t="str">
        <f>+VLOOKUP(D1272, '[1]Plantillas Final'!$A$4:$C$1000, 3, 0)</f>
        <v>Mensual</v>
      </c>
      <c r="D1272" s="5" t="s">
        <v>3071</v>
      </c>
      <c r="E1272" s="20" t="s">
        <v>2025</v>
      </c>
      <c r="F1272" s="5" t="s">
        <v>2026</v>
      </c>
      <c r="G1272" s="5" t="s">
        <v>2027</v>
      </c>
      <c r="H1272" s="5" t="s">
        <v>78</v>
      </c>
      <c r="I1272" s="5" t="s">
        <v>10</v>
      </c>
      <c r="J1272" s="5" t="s">
        <v>783</v>
      </c>
      <c r="K1272" s="5" t="s">
        <v>827</v>
      </c>
      <c r="L1272" s="5" t="s">
        <v>2268</v>
      </c>
      <c r="M1272" s="5" t="s">
        <v>8</v>
      </c>
    </row>
    <row r="1273" spans="3:13" ht="112.5" customHeight="1" x14ac:dyDescent="0.35">
      <c r="C1273" s="4" t="str">
        <f>+VLOOKUP(D1273, '[1]Plantillas Final'!$A$4:$C$1000, 3, 0)</f>
        <v>Mensual</v>
      </c>
      <c r="D1273" s="5" t="s">
        <v>3071</v>
      </c>
      <c r="E1273" s="20" t="s">
        <v>2028</v>
      </c>
      <c r="F1273" s="5" t="s">
        <v>2029</v>
      </c>
      <c r="G1273" s="5" t="s">
        <v>2030</v>
      </c>
      <c r="H1273" s="5" t="s">
        <v>1839</v>
      </c>
      <c r="I1273" s="5" t="s">
        <v>10</v>
      </c>
      <c r="J1273" s="5" t="s">
        <v>783</v>
      </c>
      <c r="K1273" s="5" t="s">
        <v>827</v>
      </c>
      <c r="L1273" s="5" t="s">
        <v>2268</v>
      </c>
      <c r="M1273" s="5" t="s">
        <v>8</v>
      </c>
    </row>
    <row r="1274" spans="3:13" ht="112.5" customHeight="1" x14ac:dyDescent="0.35">
      <c r="C1274" s="4" t="str">
        <f>+VLOOKUP(D1274, '[1]Plantillas Final'!$A$4:$C$1000, 3, 0)</f>
        <v>Mensual</v>
      </c>
      <c r="D1274" s="5" t="s">
        <v>3071</v>
      </c>
      <c r="E1274" s="20" t="s">
        <v>2031</v>
      </c>
      <c r="F1274" s="5" t="s">
        <v>2032</v>
      </c>
      <c r="G1274" s="5" t="s">
        <v>2033</v>
      </c>
      <c r="H1274" s="5" t="s">
        <v>1839</v>
      </c>
      <c r="I1274" s="5" t="s">
        <v>10</v>
      </c>
      <c r="J1274" s="5" t="s">
        <v>783</v>
      </c>
      <c r="K1274" s="5" t="s">
        <v>827</v>
      </c>
      <c r="L1274" s="5" t="s">
        <v>2268</v>
      </c>
      <c r="M1274" s="5" t="s">
        <v>8</v>
      </c>
    </row>
    <row r="1275" spans="3:13" ht="105.75" customHeight="1" x14ac:dyDescent="0.35">
      <c r="C1275" s="4" t="str">
        <f>+VLOOKUP(D1275, '[1]Plantillas Final'!$A$4:$C$1000, 3, 0)</f>
        <v>Mensual</v>
      </c>
      <c r="D1275" s="5" t="s">
        <v>3071</v>
      </c>
      <c r="E1275" s="20" t="s">
        <v>2034</v>
      </c>
      <c r="F1275" s="5" t="s">
        <v>2035</v>
      </c>
      <c r="G1275" s="5" t="s">
        <v>2036</v>
      </c>
      <c r="H1275" s="5" t="s">
        <v>1839</v>
      </c>
      <c r="I1275" s="5" t="s">
        <v>10</v>
      </c>
      <c r="J1275" s="5" t="s">
        <v>783</v>
      </c>
      <c r="K1275" s="5" t="s">
        <v>827</v>
      </c>
      <c r="L1275" s="5" t="s">
        <v>2268</v>
      </c>
      <c r="M1275" s="5" t="s">
        <v>8</v>
      </c>
    </row>
    <row r="1276" spans="3:13" ht="105.75" customHeight="1" x14ac:dyDescent="0.35">
      <c r="C1276" s="4" t="str">
        <f>+VLOOKUP(D1276, '[1]Plantillas Final'!$A$4:$C$1000, 3, 0)</f>
        <v>Mensual</v>
      </c>
      <c r="D1276" s="5" t="s">
        <v>3071</v>
      </c>
      <c r="E1276" s="20" t="s">
        <v>2037</v>
      </c>
      <c r="F1276" s="5" t="s">
        <v>2038</v>
      </c>
      <c r="G1276" s="5" t="s">
        <v>2039</v>
      </c>
      <c r="H1276" s="5" t="s">
        <v>1839</v>
      </c>
      <c r="I1276" s="5" t="s">
        <v>10</v>
      </c>
      <c r="J1276" s="5" t="s">
        <v>783</v>
      </c>
      <c r="K1276" s="5" t="s">
        <v>827</v>
      </c>
      <c r="L1276" s="5" t="s">
        <v>2268</v>
      </c>
      <c r="M1276" s="5" t="s">
        <v>8</v>
      </c>
    </row>
    <row r="1277" spans="3:13" ht="105.75" customHeight="1" x14ac:dyDescent="0.35">
      <c r="C1277" s="4" t="str">
        <f>+VLOOKUP(D1277, '[1]Plantillas Final'!$A$4:$C$1000, 3, 0)</f>
        <v>Mensual</v>
      </c>
      <c r="D1277" s="5" t="s">
        <v>3071</v>
      </c>
      <c r="E1277" s="20" t="s">
        <v>2040</v>
      </c>
      <c r="F1277" s="5" t="s">
        <v>2041</v>
      </c>
      <c r="G1277" s="5" t="s">
        <v>2042</v>
      </c>
      <c r="H1277" s="5" t="s">
        <v>78</v>
      </c>
      <c r="I1277" s="5" t="s">
        <v>10</v>
      </c>
      <c r="J1277" s="5" t="s">
        <v>783</v>
      </c>
      <c r="K1277" s="5" t="s">
        <v>827</v>
      </c>
      <c r="L1277" s="5" t="s">
        <v>2268</v>
      </c>
      <c r="M1277" s="5" t="s">
        <v>8</v>
      </c>
    </row>
    <row r="1278" spans="3:13" ht="105.75" customHeight="1" x14ac:dyDescent="0.35">
      <c r="C1278" s="4" t="str">
        <f>+VLOOKUP(D1278, '[1]Plantillas Final'!$A$4:$C$1000, 3, 0)</f>
        <v>Mensual</v>
      </c>
      <c r="D1278" s="5" t="s">
        <v>3071</v>
      </c>
      <c r="E1278" s="20" t="s">
        <v>2043</v>
      </c>
      <c r="F1278" s="5" t="s">
        <v>2044</v>
      </c>
      <c r="G1278" s="5" t="s">
        <v>2045</v>
      </c>
      <c r="H1278" s="5" t="s">
        <v>78</v>
      </c>
      <c r="I1278" s="5" t="s">
        <v>10</v>
      </c>
      <c r="J1278" s="5" t="s">
        <v>783</v>
      </c>
      <c r="K1278" s="5" t="s">
        <v>827</v>
      </c>
      <c r="L1278" s="5" t="s">
        <v>2268</v>
      </c>
      <c r="M1278" s="5" t="s">
        <v>8</v>
      </c>
    </row>
    <row r="1279" spans="3:13" ht="105.75" customHeight="1" x14ac:dyDescent="0.35">
      <c r="C1279" s="4" t="str">
        <f>+VLOOKUP(D1279, '[1]Plantillas Final'!$A$4:$C$1000, 3, 0)</f>
        <v>Mensual</v>
      </c>
      <c r="D1279" s="5" t="s">
        <v>3071</v>
      </c>
      <c r="E1279" s="20" t="s">
        <v>2046</v>
      </c>
      <c r="F1279" s="5" t="s">
        <v>2047</v>
      </c>
      <c r="G1279" s="5" t="s">
        <v>2048</v>
      </c>
      <c r="H1279" s="5" t="s">
        <v>1839</v>
      </c>
      <c r="I1279" s="5" t="s">
        <v>10</v>
      </c>
      <c r="J1279" s="5" t="s">
        <v>783</v>
      </c>
      <c r="K1279" s="5" t="s">
        <v>827</v>
      </c>
      <c r="L1279" s="5" t="s">
        <v>2268</v>
      </c>
      <c r="M1279" s="5" t="s">
        <v>8</v>
      </c>
    </row>
    <row r="1280" spans="3:13" ht="105.75" customHeight="1" x14ac:dyDescent="0.35">
      <c r="C1280" s="4" t="str">
        <f>+VLOOKUP(D1280, '[1]Plantillas Final'!$A$4:$C$1000, 3, 0)</f>
        <v>Mensual</v>
      </c>
      <c r="D1280" s="5" t="s">
        <v>3071</v>
      </c>
      <c r="E1280" s="20" t="s">
        <v>2049</v>
      </c>
      <c r="F1280" s="5" t="s">
        <v>2050</v>
      </c>
      <c r="G1280" s="5" t="s">
        <v>2051</v>
      </c>
      <c r="H1280" s="5" t="s">
        <v>1839</v>
      </c>
      <c r="I1280" s="5" t="s">
        <v>10</v>
      </c>
      <c r="J1280" s="5" t="s">
        <v>783</v>
      </c>
      <c r="K1280" s="5" t="s">
        <v>827</v>
      </c>
      <c r="L1280" s="5" t="s">
        <v>2268</v>
      </c>
      <c r="M1280" s="5" t="s">
        <v>8</v>
      </c>
    </row>
    <row r="1281" spans="3:13" ht="105.75" customHeight="1" x14ac:dyDescent="0.35">
      <c r="C1281" s="4" t="str">
        <f>+VLOOKUP(D1281, '[1]Plantillas Final'!$A$4:$C$1000, 3, 0)</f>
        <v>Mensual</v>
      </c>
      <c r="D1281" s="5" t="s">
        <v>3071</v>
      </c>
      <c r="E1281" s="20" t="s">
        <v>2052</v>
      </c>
      <c r="F1281" s="5" t="s">
        <v>2053</v>
      </c>
      <c r="G1281" s="5" t="s">
        <v>2054</v>
      </c>
      <c r="H1281" s="5" t="s">
        <v>1839</v>
      </c>
      <c r="I1281" s="5" t="s">
        <v>10</v>
      </c>
      <c r="J1281" s="5" t="s">
        <v>783</v>
      </c>
      <c r="K1281" s="5" t="s">
        <v>827</v>
      </c>
      <c r="L1281" s="5" t="s">
        <v>2268</v>
      </c>
      <c r="M1281" s="5" t="s">
        <v>8</v>
      </c>
    </row>
    <row r="1282" spans="3:13" ht="105.75" customHeight="1" x14ac:dyDescent="0.35">
      <c r="C1282" s="4" t="str">
        <f>+VLOOKUP(D1282, '[1]Plantillas Final'!$A$4:$C$1000, 3, 0)</f>
        <v>Mensual</v>
      </c>
      <c r="D1282" s="5" t="s">
        <v>3071</v>
      </c>
      <c r="E1282" s="20" t="s">
        <v>2055</v>
      </c>
      <c r="F1282" s="5" t="s">
        <v>2056</v>
      </c>
      <c r="G1282" s="5" t="s">
        <v>2057</v>
      </c>
      <c r="H1282" s="5" t="s">
        <v>1839</v>
      </c>
      <c r="I1282" s="5" t="s">
        <v>10</v>
      </c>
      <c r="J1282" s="5" t="s">
        <v>783</v>
      </c>
      <c r="K1282" s="5" t="s">
        <v>827</v>
      </c>
      <c r="L1282" s="5" t="s">
        <v>2268</v>
      </c>
      <c r="M1282" s="5" t="s">
        <v>8</v>
      </c>
    </row>
    <row r="1283" spans="3:13" ht="105.75" customHeight="1" x14ac:dyDescent="0.35">
      <c r="C1283" s="4" t="str">
        <f>+VLOOKUP(D1283, '[1]Plantillas Final'!$A$4:$C$1000, 3, 0)</f>
        <v>Mensual</v>
      </c>
      <c r="D1283" s="5" t="s">
        <v>3071</v>
      </c>
      <c r="E1283" s="20" t="s">
        <v>2058</v>
      </c>
      <c r="F1283" s="5" t="s">
        <v>2059</v>
      </c>
      <c r="G1283" s="5" t="s">
        <v>3073</v>
      </c>
      <c r="H1283" s="5" t="s">
        <v>78</v>
      </c>
      <c r="I1283" s="5" t="s">
        <v>10</v>
      </c>
      <c r="J1283" s="5" t="s">
        <v>783</v>
      </c>
      <c r="K1283" s="5" t="s">
        <v>827</v>
      </c>
      <c r="L1283" s="5" t="s">
        <v>2268</v>
      </c>
      <c r="M1283" s="5" t="s">
        <v>8</v>
      </c>
    </row>
    <row r="1284" spans="3:13" ht="105.75" customHeight="1" x14ac:dyDescent="0.35">
      <c r="C1284" s="4" t="str">
        <f>+VLOOKUP(D1284, '[1]Plantillas Final'!$A$4:$C$1000, 3, 0)</f>
        <v>Mensual</v>
      </c>
      <c r="D1284" s="5" t="s">
        <v>3071</v>
      </c>
      <c r="E1284" s="20" t="s">
        <v>2060</v>
      </c>
      <c r="F1284" s="5" t="s">
        <v>2061</v>
      </c>
      <c r="G1284" s="5" t="s">
        <v>3074</v>
      </c>
      <c r="H1284" s="5" t="s">
        <v>78</v>
      </c>
      <c r="I1284" s="5" t="s">
        <v>10</v>
      </c>
      <c r="J1284" s="5" t="s">
        <v>783</v>
      </c>
      <c r="K1284" s="5" t="s">
        <v>827</v>
      </c>
      <c r="L1284" s="5" t="s">
        <v>2268</v>
      </c>
      <c r="M1284" s="5" t="s">
        <v>8</v>
      </c>
    </row>
    <row r="1285" spans="3:13" ht="88.5" customHeight="1" x14ac:dyDescent="0.35">
      <c r="C1285" s="4" t="str">
        <f>+VLOOKUP(D1285, '[1]Plantillas Final'!$A$4:$C$1000, 3, 0)</f>
        <v>Mensual</v>
      </c>
      <c r="D1285" s="5" t="s">
        <v>3071</v>
      </c>
      <c r="E1285" s="20" t="s">
        <v>2062</v>
      </c>
      <c r="F1285" s="5" t="s">
        <v>2063</v>
      </c>
      <c r="G1285" s="5" t="s">
        <v>3075</v>
      </c>
      <c r="H1285" s="5" t="s">
        <v>1839</v>
      </c>
      <c r="I1285" s="5" t="s">
        <v>10</v>
      </c>
      <c r="J1285" s="5" t="s">
        <v>783</v>
      </c>
      <c r="K1285" s="5" t="s">
        <v>827</v>
      </c>
      <c r="L1285" s="5" t="s">
        <v>2268</v>
      </c>
      <c r="M1285" s="5" t="s">
        <v>8</v>
      </c>
    </row>
    <row r="1286" spans="3:13" ht="93.75" customHeight="1" x14ac:dyDescent="0.35">
      <c r="C1286" s="4" t="str">
        <f>+VLOOKUP(D1286, '[1]Plantillas Final'!$A$4:$C$1000, 3, 0)</f>
        <v>Mensual</v>
      </c>
      <c r="D1286" s="5" t="s">
        <v>3071</v>
      </c>
      <c r="E1286" s="20" t="s">
        <v>2064</v>
      </c>
      <c r="F1286" s="5" t="s">
        <v>2065</v>
      </c>
      <c r="G1286" s="5" t="s">
        <v>3076</v>
      </c>
      <c r="H1286" s="5" t="s">
        <v>1839</v>
      </c>
      <c r="I1286" s="5" t="s">
        <v>10</v>
      </c>
      <c r="J1286" s="5" t="s">
        <v>783</v>
      </c>
      <c r="K1286" s="5" t="s">
        <v>827</v>
      </c>
      <c r="L1286" s="5" t="s">
        <v>2268</v>
      </c>
      <c r="M1286" s="5" t="s">
        <v>8</v>
      </c>
    </row>
    <row r="1287" spans="3:13" ht="93.75" customHeight="1" x14ac:dyDescent="0.35">
      <c r="C1287" s="4" t="str">
        <f>+VLOOKUP(D1287, '[1]Plantillas Final'!$A$4:$C$1000, 3, 0)</f>
        <v>Mensual</v>
      </c>
      <c r="D1287" s="5" t="s">
        <v>3071</v>
      </c>
      <c r="E1287" s="20" t="s">
        <v>2066</v>
      </c>
      <c r="F1287" s="5" t="s">
        <v>2067</v>
      </c>
      <c r="G1287" s="5" t="s">
        <v>3077</v>
      </c>
      <c r="H1287" s="5" t="s">
        <v>1839</v>
      </c>
      <c r="I1287" s="5" t="s">
        <v>10</v>
      </c>
      <c r="J1287" s="5" t="s">
        <v>783</v>
      </c>
      <c r="K1287" s="5" t="s">
        <v>827</v>
      </c>
      <c r="L1287" s="5" t="s">
        <v>2268</v>
      </c>
      <c r="M1287" s="5" t="s">
        <v>8</v>
      </c>
    </row>
    <row r="1288" spans="3:13" ht="93.75" customHeight="1" x14ac:dyDescent="0.35">
      <c r="C1288" s="4" t="str">
        <f>+VLOOKUP(D1288, '[1]Plantillas Final'!$A$4:$C$1000, 3, 0)</f>
        <v>Mensual</v>
      </c>
      <c r="D1288" s="5" t="s">
        <v>3071</v>
      </c>
      <c r="E1288" s="20" t="s">
        <v>2068</v>
      </c>
      <c r="F1288" s="5" t="s">
        <v>2069</v>
      </c>
      <c r="G1288" s="5" t="s">
        <v>3078</v>
      </c>
      <c r="H1288" s="5" t="s">
        <v>1839</v>
      </c>
      <c r="I1288" s="5" t="s">
        <v>10</v>
      </c>
      <c r="J1288" s="5" t="s">
        <v>783</v>
      </c>
      <c r="K1288" s="5" t="s">
        <v>827</v>
      </c>
      <c r="L1288" s="5" t="s">
        <v>2268</v>
      </c>
      <c r="M1288" s="5" t="s">
        <v>8</v>
      </c>
    </row>
    <row r="1289" spans="3:13" ht="93.75" customHeight="1" x14ac:dyDescent="0.35">
      <c r="C1289" s="4" t="str">
        <f>+VLOOKUP(D1289, '[1]Plantillas Final'!$A$4:$C$1000, 3, 0)</f>
        <v>Mensual</v>
      </c>
      <c r="D1289" s="5" t="s">
        <v>3071</v>
      </c>
      <c r="E1289" s="20" t="s">
        <v>2070</v>
      </c>
      <c r="F1289" s="5" t="s">
        <v>2071</v>
      </c>
      <c r="G1289" s="5" t="s">
        <v>3079</v>
      </c>
      <c r="H1289" s="5" t="s">
        <v>78</v>
      </c>
      <c r="I1289" s="5" t="s">
        <v>10</v>
      </c>
      <c r="J1289" s="5" t="s">
        <v>783</v>
      </c>
      <c r="K1289" s="5" t="s">
        <v>827</v>
      </c>
      <c r="L1289" s="5" t="s">
        <v>2268</v>
      </c>
      <c r="M1289" s="5" t="s">
        <v>8</v>
      </c>
    </row>
    <row r="1290" spans="3:13" ht="93.75" customHeight="1" x14ac:dyDescent="0.35">
      <c r="C1290" s="4" t="str">
        <f>+VLOOKUP(D1290, '[1]Plantillas Final'!$A$4:$C$1000, 3, 0)</f>
        <v>Mensual</v>
      </c>
      <c r="D1290" s="5" t="s">
        <v>3071</v>
      </c>
      <c r="E1290" s="20" t="s">
        <v>2072</v>
      </c>
      <c r="F1290" s="5" t="s">
        <v>2073</v>
      </c>
      <c r="G1290" s="5" t="s">
        <v>2074</v>
      </c>
      <c r="H1290" s="5" t="s">
        <v>78</v>
      </c>
      <c r="I1290" s="5" t="s">
        <v>10</v>
      </c>
      <c r="J1290" s="5" t="s">
        <v>783</v>
      </c>
      <c r="K1290" s="5" t="s">
        <v>827</v>
      </c>
      <c r="L1290" s="5" t="s">
        <v>2075</v>
      </c>
      <c r="M1290" s="5" t="s">
        <v>8</v>
      </c>
    </row>
    <row r="1291" spans="3:13" ht="93.75" customHeight="1" x14ac:dyDescent="0.35">
      <c r="C1291" s="4" t="str">
        <f>+VLOOKUP(D1291, '[1]Plantillas Final'!$A$4:$C$1000, 3, 0)</f>
        <v>Mensual</v>
      </c>
      <c r="D1291" s="5" t="s">
        <v>3071</v>
      </c>
      <c r="E1291" s="20" t="s">
        <v>2076</v>
      </c>
      <c r="F1291" s="5" t="s">
        <v>2077</v>
      </c>
      <c r="G1291" s="5" t="s">
        <v>2588</v>
      </c>
      <c r="H1291" s="5" t="s">
        <v>1839</v>
      </c>
      <c r="I1291" s="5" t="s">
        <v>10</v>
      </c>
      <c r="J1291" s="5" t="s">
        <v>783</v>
      </c>
      <c r="K1291" s="5" t="s">
        <v>827</v>
      </c>
      <c r="L1291" s="5" t="s">
        <v>2075</v>
      </c>
      <c r="M1291" s="5" t="s">
        <v>8</v>
      </c>
    </row>
    <row r="1292" spans="3:13" ht="93.75" customHeight="1" x14ac:dyDescent="0.35">
      <c r="C1292" s="4" t="str">
        <f>+VLOOKUP(D1292, '[1]Plantillas Final'!$A$4:$C$1000, 3, 0)</f>
        <v>Mensual</v>
      </c>
      <c r="D1292" s="5" t="s">
        <v>3071</v>
      </c>
      <c r="E1292" s="20" t="s">
        <v>2078</v>
      </c>
      <c r="F1292" s="5" t="s">
        <v>2079</v>
      </c>
      <c r="G1292" s="5" t="s">
        <v>2080</v>
      </c>
      <c r="H1292" s="5" t="s">
        <v>1839</v>
      </c>
      <c r="I1292" s="5" t="s">
        <v>10</v>
      </c>
      <c r="J1292" s="5" t="s">
        <v>783</v>
      </c>
      <c r="K1292" s="5" t="s">
        <v>827</v>
      </c>
      <c r="L1292" s="5" t="s">
        <v>2075</v>
      </c>
      <c r="M1292" s="5" t="s">
        <v>8</v>
      </c>
    </row>
    <row r="1293" spans="3:13" ht="93.75" customHeight="1" x14ac:dyDescent="0.35">
      <c r="C1293" s="4" t="str">
        <f>+VLOOKUP(D1293, '[1]Plantillas Final'!$A$4:$C$1000, 3, 0)</f>
        <v>Mensual</v>
      </c>
      <c r="D1293" s="5" t="s">
        <v>3071</v>
      </c>
      <c r="E1293" s="20" t="s">
        <v>2081</v>
      </c>
      <c r="F1293" s="5" t="s">
        <v>2082</v>
      </c>
      <c r="G1293" s="5" t="s">
        <v>2083</v>
      </c>
      <c r="H1293" s="5" t="s">
        <v>1839</v>
      </c>
      <c r="I1293" s="5" t="s">
        <v>10</v>
      </c>
      <c r="J1293" s="5" t="s">
        <v>783</v>
      </c>
      <c r="K1293" s="5" t="s">
        <v>827</v>
      </c>
      <c r="L1293" s="5" t="s">
        <v>2075</v>
      </c>
      <c r="M1293" s="5" t="s">
        <v>8</v>
      </c>
    </row>
    <row r="1294" spans="3:13" ht="93.75" customHeight="1" x14ac:dyDescent="0.35">
      <c r="C1294" s="4" t="str">
        <f>+VLOOKUP(D1294, '[1]Plantillas Final'!$A$4:$C$1000, 3, 0)</f>
        <v>Mensual</v>
      </c>
      <c r="D1294" s="5" t="s">
        <v>3071</v>
      </c>
      <c r="E1294" s="20" t="s">
        <v>2084</v>
      </c>
      <c r="F1294" s="5" t="s">
        <v>2085</v>
      </c>
      <c r="G1294" s="5" t="s">
        <v>2086</v>
      </c>
      <c r="H1294" s="5" t="s">
        <v>1839</v>
      </c>
      <c r="I1294" s="5" t="s">
        <v>10</v>
      </c>
      <c r="J1294" s="5" t="s">
        <v>783</v>
      </c>
      <c r="K1294" s="5" t="s">
        <v>827</v>
      </c>
      <c r="L1294" s="5" t="s">
        <v>2075</v>
      </c>
      <c r="M1294" s="5" t="s">
        <v>8</v>
      </c>
    </row>
    <row r="1295" spans="3:13" ht="74.25" customHeight="1" x14ac:dyDescent="0.35">
      <c r="C1295" s="4" t="str">
        <f>+VLOOKUP(D1295, '[1]Plantillas Final'!$A$4:$C$1000, 3, 0)</f>
        <v>Mensual</v>
      </c>
      <c r="D1295" s="5" t="s">
        <v>3071</v>
      </c>
      <c r="E1295" s="20" t="s">
        <v>2087</v>
      </c>
      <c r="F1295" s="5" t="s">
        <v>2088</v>
      </c>
      <c r="G1295" s="5" t="s">
        <v>2089</v>
      </c>
      <c r="H1295" s="5" t="s">
        <v>78</v>
      </c>
      <c r="I1295" s="5" t="s">
        <v>10</v>
      </c>
      <c r="J1295" s="5" t="s">
        <v>783</v>
      </c>
      <c r="K1295" s="5" t="s">
        <v>827</v>
      </c>
      <c r="L1295" s="5" t="s">
        <v>2075</v>
      </c>
      <c r="M1295" s="5" t="s">
        <v>8</v>
      </c>
    </row>
    <row r="1296" spans="3:13" ht="123" customHeight="1" x14ac:dyDescent="0.35">
      <c r="C1296" s="4" t="str">
        <f>+VLOOKUP(D1296, '[1]Plantillas Final'!$A$4:$C$1000, 3, 0)</f>
        <v>Mensual</v>
      </c>
      <c r="D1296" s="5" t="s">
        <v>3071</v>
      </c>
      <c r="E1296" s="20" t="s">
        <v>2090</v>
      </c>
      <c r="F1296" s="5" t="s">
        <v>2091</v>
      </c>
      <c r="G1296" s="5" t="s">
        <v>2092</v>
      </c>
      <c r="H1296" s="5" t="s">
        <v>78</v>
      </c>
      <c r="I1296" s="5" t="s">
        <v>10</v>
      </c>
      <c r="J1296" s="5" t="s">
        <v>783</v>
      </c>
      <c r="K1296" s="5" t="s">
        <v>827</v>
      </c>
      <c r="L1296" s="5" t="s">
        <v>2075</v>
      </c>
      <c r="M1296" s="5" t="s">
        <v>8</v>
      </c>
    </row>
    <row r="1297" spans="3:13" ht="123" customHeight="1" x14ac:dyDescent="0.35">
      <c r="C1297" s="4" t="str">
        <f>+VLOOKUP(D1297, '[1]Plantillas Final'!$A$4:$C$1000, 3, 0)</f>
        <v>Mensual</v>
      </c>
      <c r="D1297" s="5" t="s">
        <v>3071</v>
      </c>
      <c r="E1297" s="20" t="s">
        <v>2093</v>
      </c>
      <c r="F1297" s="5" t="s">
        <v>2094</v>
      </c>
      <c r="G1297" s="5" t="s">
        <v>2588</v>
      </c>
      <c r="H1297" s="5" t="s">
        <v>1839</v>
      </c>
      <c r="I1297" s="5" t="s">
        <v>10</v>
      </c>
      <c r="J1297" s="5" t="s">
        <v>783</v>
      </c>
      <c r="K1297" s="5" t="s">
        <v>827</v>
      </c>
      <c r="L1297" s="5" t="s">
        <v>2075</v>
      </c>
      <c r="M1297" s="5" t="s">
        <v>8</v>
      </c>
    </row>
    <row r="1298" spans="3:13" ht="123" customHeight="1" x14ac:dyDescent="0.35">
      <c r="C1298" s="4" t="str">
        <f>+VLOOKUP(D1298, '[1]Plantillas Final'!$A$4:$C$1000, 3, 0)</f>
        <v>Mensual</v>
      </c>
      <c r="D1298" s="5" t="s">
        <v>3071</v>
      </c>
      <c r="E1298" s="20" t="s">
        <v>2095</v>
      </c>
      <c r="F1298" s="5" t="s">
        <v>2096</v>
      </c>
      <c r="G1298" s="5" t="s">
        <v>2097</v>
      </c>
      <c r="H1298" s="5" t="s">
        <v>1839</v>
      </c>
      <c r="I1298" s="5" t="s">
        <v>10</v>
      </c>
      <c r="J1298" s="5" t="s">
        <v>783</v>
      </c>
      <c r="K1298" s="5" t="s">
        <v>827</v>
      </c>
      <c r="L1298" s="5" t="s">
        <v>2075</v>
      </c>
      <c r="M1298" s="5" t="s">
        <v>8</v>
      </c>
    </row>
    <row r="1299" spans="3:13" ht="123" customHeight="1" x14ac:dyDescent="0.35">
      <c r="C1299" s="4" t="str">
        <f>+VLOOKUP(D1299, '[1]Plantillas Final'!$A$4:$C$1000, 3, 0)</f>
        <v>Mensual</v>
      </c>
      <c r="D1299" s="5" t="s">
        <v>3071</v>
      </c>
      <c r="E1299" s="20" t="s">
        <v>2098</v>
      </c>
      <c r="F1299" s="5" t="s">
        <v>2099</v>
      </c>
      <c r="G1299" s="5" t="s">
        <v>2100</v>
      </c>
      <c r="H1299" s="5" t="s">
        <v>1839</v>
      </c>
      <c r="I1299" s="5" t="s">
        <v>10</v>
      </c>
      <c r="J1299" s="5" t="s">
        <v>783</v>
      </c>
      <c r="K1299" s="5" t="s">
        <v>827</v>
      </c>
      <c r="L1299" s="5" t="s">
        <v>2075</v>
      </c>
      <c r="M1299" s="5" t="s">
        <v>8</v>
      </c>
    </row>
    <row r="1300" spans="3:13" ht="93.75" customHeight="1" x14ac:dyDescent="0.35">
      <c r="C1300" s="4" t="str">
        <f>+VLOOKUP(D1300, '[1]Plantillas Final'!$A$4:$C$1000, 3, 0)</f>
        <v>Mensual</v>
      </c>
      <c r="D1300" s="5" t="s">
        <v>3071</v>
      </c>
      <c r="E1300" s="20" t="s">
        <v>2101</v>
      </c>
      <c r="F1300" s="5" t="s">
        <v>2102</v>
      </c>
      <c r="G1300" s="5" t="s">
        <v>2103</v>
      </c>
      <c r="H1300" s="5" t="s">
        <v>1839</v>
      </c>
      <c r="I1300" s="5" t="s">
        <v>10</v>
      </c>
      <c r="J1300" s="5" t="s">
        <v>783</v>
      </c>
      <c r="K1300" s="5" t="s">
        <v>827</v>
      </c>
      <c r="L1300" s="5" t="s">
        <v>2075</v>
      </c>
      <c r="M1300" s="5" t="s">
        <v>8</v>
      </c>
    </row>
    <row r="1301" spans="3:13" ht="117" customHeight="1" x14ac:dyDescent="0.35">
      <c r="C1301" s="4" t="str">
        <f>+VLOOKUP(D1301, '[1]Plantillas Final'!$A$4:$C$1000, 3, 0)</f>
        <v>Mensual</v>
      </c>
      <c r="D1301" s="5" t="s">
        <v>3071</v>
      </c>
      <c r="E1301" s="20" t="s">
        <v>2104</v>
      </c>
      <c r="F1301" s="5" t="s">
        <v>2105</v>
      </c>
      <c r="G1301" s="5" t="s">
        <v>2106</v>
      </c>
      <c r="H1301" s="5" t="s">
        <v>78</v>
      </c>
      <c r="I1301" s="5" t="s">
        <v>10</v>
      </c>
      <c r="J1301" s="5" t="s">
        <v>783</v>
      </c>
      <c r="K1301" s="5" t="s">
        <v>827</v>
      </c>
      <c r="L1301" s="5" t="s">
        <v>2075</v>
      </c>
      <c r="M1301" s="5" t="s">
        <v>8</v>
      </c>
    </row>
    <row r="1302" spans="3:13" ht="117" customHeight="1" x14ac:dyDescent="0.35">
      <c r="C1302" s="4" t="str">
        <f>+VLOOKUP(D1302, '[1]Plantillas Final'!$A$4:$C$1000, 3, 0)</f>
        <v>Mensual</v>
      </c>
      <c r="D1302" s="5" t="s">
        <v>3071</v>
      </c>
      <c r="E1302" s="20" t="s">
        <v>2107</v>
      </c>
      <c r="F1302" s="5" t="s">
        <v>2108</v>
      </c>
      <c r="G1302" s="5" t="s">
        <v>2109</v>
      </c>
      <c r="H1302" s="5" t="s">
        <v>78</v>
      </c>
      <c r="I1302" s="5" t="s">
        <v>10</v>
      </c>
      <c r="J1302" s="5" t="s">
        <v>783</v>
      </c>
      <c r="K1302" s="5" t="s">
        <v>827</v>
      </c>
      <c r="L1302" s="5" t="s">
        <v>2075</v>
      </c>
      <c r="M1302" s="5" t="s">
        <v>8</v>
      </c>
    </row>
    <row r="1303" spans="3:13" ht="117" customHeight="1" x14ac:dyDescent="0.35">
      <c r="C1303" s="4" t="str">
        <f>+VLOOKUP(D1303, '[1]Plantillas Final'!$A$4:$C$1000, 3, 0)</f>
        <v>Mensual</v>
      </c>
      <c r="D1303" s="5" t="s">
        <v>3071</v>
      </c>
      <c r="E1303" s="20" t="s">
        <v>2110</v>
      </c>
      <c r="F1303" s="5" t="s">
        <v>2111</v>
      </c>
      <c r="G1303" s="5" t="s">
        <v>2112</v>
      </c>
      <c r="H1303" s="5" t="s">
        <v>1839</v>
      </c>
      <c r="I1303" s="5" t="s">
        <v>10</v>
      </c>
      <c r="J1303" s="5" t="s">
        <v>783</v>
      </c>
      <c r="K1303" s="5" t="s">
        <v>827</v>
      </c>
      <c r="L1303" s="5" t="s">
        <v>2075</v>
      </c>
      <c r="M1303" s="5" t="s">
        <v>8</v>
      </c>
    </row>
    <row r="1304" spans="3:13" ht="117" customHeight="1" x14ac:dyDescent="0.35">
      <c r="C1304" s="4" t="str">
        <f>+VLOOKUP(D1304, '[1]Plantillas Final'!$A$4:$C$1000, 3, 0)</f>
        <v>Mensual</v>
      </c>
      <c r="D1304" s="5" t="s">
        <v>3071</v>
      </c>
      <c r="E1304" s="20" t="s">
        <v>2113</v>
      </c>
      <c r="F1304" s="5" t="s">
        <v>2114</v>
      </c>
      <c r="G1304" s="5" t="s">
        <v>2115</v>
      </c>
      <c r="H1304" s="5" t="s">
        <v>1839</v>
      </c>
      <c r="I1304" s="5" t="s">
        <v>10</v>
      </c>
      <c r="J1304" s="5" t="s">
        <v>783</v>
      </c>
      <c r="K1304" s="5" t="s">
        <v>827</v>
      </c>
      <c r="L1304" s="5" t="s">
        <v>2075</v>
      </c>
      <c r="M1304" s="5" t="s">
        <v>8</v>
      </c>
    </row>
    <row r="1305" spans="3:13" ht="90.75" customHeight="1" x14ac:dyDescent="0.35">
      <c r="C1305" s="4" t="str">
        <f>+VLOOKUP(D1305, '[1]Plantillas Final'!$A$4:$C$1000, 3, 0)</f>
        <v>Mensual</v>
      </c>
      <c r="D1305" s="5" t="s">
        <v>3071</v>
      </c>
      <c r="E1305" s="20" t="s">
        <v>2116</v>
      </c>
      <c r="F1305" s="5" t="s">
        <v>2117</v>
      </c>
      <c r="G1305" s="5" t="s">
        <v>2118</v>
      </c>
      <c r="H1305" s="5" t="s">
        <v>1839</v>
      </c>
      <c r="I1305" s="5" t="s">
        <v>10</v>
      </c>
      <c r="J1305" s="5" t="s">
        <v>783</v>
      </c>
      <c r="K1305" s="5" t="s">
        <v>827</v>
      </c>
      <c r="L1305" s="5" t="s">
        <v>2075</v>
      </c>
      <c r="M1305" s="5" t="s">
        <v>8</v>
      </c>
    </row>
    <row r="1306" spans="3:13" ht="138" customHeight="1" x14ac:dyDescent="0.35">
      <c r="C1306" s="4" t="str">
        <f>+VLOOKUP(D1306, '[1]Plantillas Final'!$A$4:$C$1000, 3, 0)</f>
        <v>Mensual</v>
      </c>
      <c r="D1306" s="5" t="s">
        <v>3071</v>
      </c>
      <c r="E1306" s="20" t="s">
        <v>2119</v>
      </c>
      <c r="F1306" s="5" t="s">
        <v>2120</v>
      </c>
      <c r="G1306" s="5" t="s">
        <v>2121</v>
      </c>
      <c r="H1306" s="5" t="s">
        <v>1839</v>
      </c>
      <c r="I1306" s="5" t="s">
        <v>10</v>
      </c>
      <c r="J1306" s="5" t="s">
        <v>783</v>
      </c>
      <c r="K1306" s="5" t="s">
        <v>827</v>
      </c>
      <c r="L1306" s="5" t="s">
        <v>2075</v>
      </c>
      <c r="M1306" s="5" t="s">
        <v>8</v>
      </c>
    </row>
    <row r="1307" spans="3:13" ht="138" customHeight="1" x14ac:dyDescent="0.35">
      <c r="C1307" s="4" t="str">
        <f>+VLOOKUP(D1307, '[1]Plantillas Final'!$A$4:$C$1000, 3, 0)</f>
        <v>Mensual</v>
      </c>
      <c r="D1307" s="5" t="s">
        <v>3071</v>
      </c>
      <c r="E1307" s="20" t="s">
        <v>2122</v>
      </c>
      <c r="F1307" s="5" t="s">
        <v>2123</v>
      </c>
      <c r="G1307" s="5" t="s">
        <v>2124</v>
      </c>
      <c r="H1307" s="5" t="s">
        <v>78</v>
      </c>
      <c r="I1307" s="5" t="s">
        <v>10</v>
      </c>
      <c r="J1307" s="5" t="s">
        <v>783</v>
      </c>
      <c r="K1307" s="5" t="s">
        <v>827</v>
      </c>
      <c r="L1307" s="5" t="s">
        <v>2075</v>
      </c>
      <c r="M1307" s="5" t="s">
        <v>8</v>
      </c>
    </row>
    <row r="1308" spans="3:13" ht="138" customHeight="1" x14ac:dyDescent="0.35">
      <c r="C1308" s="4" t="str">
        <f>+VLOOKUP(D1308, '[1]Plantillas Final'!$A$4:$C$1000, 3, 0)</f>
        <v>Mensual</v>
      </c>
      <c r="D1308" s="5" t="s">
        <v>3071</v>
      </c>
      <c r="E1308" s="20" t="s">
        <v>2125</v>
      </c>
      <c r="F1308" s="5" t="s">
        <v>2126</v>
      </c>
      <c r="G1308" s="5" t="s">
        <v>2127</v>
      </c>
      <c r="H1308" s="5" t="s">
        <v>78</v>
      </c>
      <c r="I1308" s="5" t="s">
        <v>10</v>
      </c>
      <c r="J1308" s="5" t="s">
        <v>783</v>
      </c>
      <c r="K1308" s="5" t="s">
        <v>827</v>
      </c>
      <c r="L1308" s="5" t="s">
        <v>2075</v>
      </c>
      <c r="M1308" s="5" t="s">
        <v>8</v>
      </c>
    </row>
    <row r="1309" spans="3:13" ht="138" customHeight="1" x14ac:dyDescent="0.35">
      <c r="C1309" s="4" t="str">
        <f>+VLOOKUP(D1309, '[1]Plantillas Final'!$A$4:$C$1000, 3, 0)</f>
        <v>Mensual</v>
      </c>
      <c r="D1309" s="5" t="s">
        <v>3071</v>
      </c>
      <c r="E1309" s="20" t="s">
        <v>2128</v>
      </c>
      <c r="F1309" s="5" t="s">
        <v>2129</v>
      </c>
      <c r="G1309" s="5" t="s">
        <v>2130</v>
      </c>
      <c r="H1309" s="5" t="s">
        <v>1839</v>
      </c>
      <c r="I1309" s="5" t="s">
        <v>10</v>
      </c>
      <c r="J1309" s="5" t="s">
        <v>783</v>
      </c>
      <c r="K1309" s="5" t="s">
        <v>827</v>
      </c>
      <c r="L1309" s="5" t="s">
        <v>2075</v>
      </c>
      <c r="M1309" s="5" t="s">
        <v>8</v>
      </c>
    </row>
    <row r="1310" spans="3:13" ht="115.5" customHeight="1" x14ac:dyDescent="0.35">
      <c r="C1310" s="4" t="str">
        <f>+VLOOKUP(D1310, '[1]Plantillas Final'!$A$4:$C$1000, 3, 0)</f>
        <v>Mensual</v>
      </c>
      <c r="D1310" s="5" t="s">
        <v>3071</v>
      </c>
      <c r="E1310" s="20" t="s">
        <v>2131</v>
      </c>
      <c r="F1310" s="5" t="s">
        <v>2132</v>
      </c>
      <c r="G1310" s="5" t="s">
        <v>2133</v>
      </c>
      <c r="H1310" s="5" t="s">
        <v>1839</v>
      </c>
      <c r="I1310" s="5" t="s">
        <v>10</v>
      </c>
      <c r="J1310" s="5" t="s">
        <v>783</v>
      </c>
      <c r="K1310" s="5" t="s">
        <v>827</v>
      </c>
      <c r="L1310" s="5" t="s">
        <v>2075</v>
      </c>
      <c r="M1310" s="5" t="s">
        <v>8</v>
      </c>
    </row>
    <row r="1311" spans="3:13" ht="72.75" customHeight="1" x14ac:dyDescent="0.35">
      <c r="C1311" s="4" t="str">
        <f>+VLOOKUP(D1311, '[1]Plantillas Final'!$A$4:$C$1000, 3, 0)</f>
        <v>Mensual</v>
      </c>
      <c r="D1311" s="5" t="s">
        <v>3071</v>
      </c>
      <c r="E1311" s="20" t="s">
        <v>2134</v>
      </c>
      <c r="F1311" s="5" t="s">
        <v>2135</v>
      </c>
      <c r="G1311" s="5" t="s">
        <v>2136</v>
      </c>
      <c r="H1311" s="5" t="s">
        <v>1839</v>
      </c>
      <c r="I1311" s="5" t="s">
        <v>10</v>
      </c>
      <c r="J1311" s="5" t="s">
        <v>783</v>
      </c>
      <c r="K1311" s="5" t="s">
        <v>827</v>
      </c>
      <c r="L1311" s="5" t="s">
        <v>2075</v>
      </c>
      <c r="M1311" s="5" t="s">
        <v>8</v>
      </c>
    </row>
    <row r="1312" spans="3:13" ht="56.25" customHeight="1" x14ac:dyDescent="0.35">
      <c r="C1312" s="4" t="str">
        <f>+VLOOKUP(D1312, '[1]Plantillas Final'!$A$4:$C$1000, 3, 0)</f>
        <v>Mensual</v>
      </c>
      <c r="D1312" s="5" t="s">
        <v>3071</v>
      </c>
      <c r="E1312" s="20" t="s">
        <v>2137</v>
      </c>
      <c r="F1312" s="5" t="s">
        <v>2138</v>
      </c>
      <c r="G1312" s="5" t="s">
        <v>2139</v>
      </c>
      <c r="H1312" s="5" t="s">
        <v>1839</v>
      </c>
      <c r="I1312" s="5" t="s">
        <v>10</v>
      </c>
      <c r="J1312" s="5" t="s">
        <v>783</v>
      </c>
      <c r="K1312" s="5" t="s">
        <v>827</v>
      </c>
      <c r="L1312" s="5" t="s">
        <v>2075</v>
      </c>
      <c r="M1312" s="5" t="s">
        <v>8</v>
      </c>
    </row>
    <row r="1313" spans="3:13" ht="76.5" customHeight="1" x14ac:dyDescent="0.35">
      <c r="C1313" s="4" t="str">
        <f>+VLOOKUP(D1313, '[1]Plantillas Final'!$A$4:$C$1000, 3, 0)</f>
        <v>Mensual</v>
      </c>
      <c r="D1313" s="5" t="s">
        <v>3071</v>
      </c>
      <c r="E1313" s="20" t="s">
        <v>2140</v>
      </c>
      <c r="F1313" s="5" t="s">
        <v>2141</v>
      </c>
      <c r="G1313" s="5" t="s">
        <v>2142</v>
      </c>
      <c r="H1313" s="5" t="s">
        <v>78</v>
      </c>
      <c r="I1313" s="5" t="s">
        <v>10</v>
      </c>
      <c r="J1313" s="5" t="s">
        <v>783</v>
      </c>
      <c r="K1313" s="5" t="s">
        <v>827</v>
      </c>
      <c r="L1313" s="5" t="s">
        <v>2075</v>
      </c>
      <c r="M1313" s="5" t="s">
        <v>8</v>
      </c>
    </row>
    <row r="1314" spans="3:13" ht="108" customHeight="1" x14ac:dyDescent="0.35">
      <c r="C1314" s="4" t="str">
        <f>+VLOOKUP(D1314, '[1]Plantillas Final'!$A$4:$C$1000, 3, 0)</f>
        <v>Mensual</v>
      </c>
      <c r="D1314" s="5" t="s">
        <v>3071</v>
      </c>
      <c r="E1314" s="20" t="s">
        <v>2143</v>
      </c>
      <c r="F1314" s="5" t="s">
        <v>2144</v>
      </c>
      <c r="G1314" s="5" t="s">
        <v>2145</v>
      </c>
      <c r="H1314" s="5" t="s">
        <v>6</v>
      </c>
      <c r="I1314" s="5" t="s">
        <v>30</v>
      </c>
      <c r="J1314" s="5" t="s">
        <v>783</v>
      </c>
      <c r="K1314" s="5" t="s">
        <v>815</v>
      </c>
      <c r="L1314" s="5" t="s">
        <v>2269</v>
      </c>
      <c r="M1314" s="5" t="s">
        <v>8</v>
      </c>
    </row>
    <row r="1315" spans="3:13" ht="108" customHeight="1" x14ac:dyDescent="0.35">
      <c r="C1315" s="4" t="str">
        <f>+VLOOKUP(D1315, '[1]Plantillas Final'!$A$4:$C$1000, 3, 0)</f>
        <v>Mensual</v>
      </c>
      <c r="D1315" s="5" t="s">
        <v>3071</v>
      </c>
      <c r="E1315" s="20" t="s">
        <v>2146</v>
      </c>
      <c r="F1315" s="5" t="s">
        <v>2147</v>
      </c>
      <c r="G1315" s="5" t="s">
        <v>2148</v>
      </c>
      <c r="H1315" s="5" t="s">
        <v>6</v>
      </c>
      <c r="I1315" s="5" t="s">
        <v>30</v>
      </c>
      <c r="J1315" s="5" t="s">
        <v>783</v>
      </c>
      <c r="K1315" s="5" t="s">
        <v>815</v>
      </c>
      <c r="L1315" s="5" t="s">
        <v>2269</v>
      </c>
      <c r="M1315" s="5" t="s">
        <v>8</v>
      </c>
    </row>
    <row r="1316" spans="3:13" ht="108" customHeight="1" x14ac:dyDescent="0.35">
      <c r="C1316" s="4" t="str">
        <f>+VLOOKUP(D1316, '[1]Plantillas Final'!$A$4:$C$1000, 3, 0)</f>
        <v>Mensual</v>
      </c>
      <c r="D1316" s="5" t="s">
        <v>3080</v>
      </c>
      <c r="E1316" s="20" t="s">
        <v>2149</v>
      </c>
      <c r="F1316" s="5" t="s">
        <v>1058</v>
      </c>
      <c r="G1316" s="5" t="s">
        <v>1059</v>
      </c>
      <c r="H1316" s="5" t="s">
        <v>6</v>
      </c>
      <c r="I1316" s="5" t="s">
        <v>10</v>
      </c>
      <c r="J1316" s="5">
        <v>2</v>
      </c>
      <c r="K1316" s="5">
        <v>2</v>
      </c>
      <c r="L1316" s="5" t="s">
        <v>1060</v>
      </c>
      <c r="M1316" s="5" t="s">
        <v>8</v>
      </c>
    </row>
    <row r="1317" spans="3:13" ht="108" customHeight="1" x14ac:dyDescent="0.35">
      <c r="C1317" s="4" t="str">
        <f>+VLOOKUP(D1317, '[1]Plantillas Final'!$A$4:$C$1000, 3, 0)</f>
        <v>Mensual</v>
      </c>
      <c r="D1317" s="5" t="s">
        <v>3080</v>
      </c>
      <c r="E1317" s="20" t="s">
        <v>2150</v>
      </c>
      <c r="F1317" s="5" t="s">
        <v>1062</v>
      </c>
      <c r="G1317" s="5" t="s">
        <v>1063</v>
      </c>
      <c r="H1317" s="5" t="s">
        <v>6</v>
      </c>
      <c r="I1317" s="5" t="s">
        <v>10</v>
      </c>
      <c r="J1317" s="5">
        <v>4</v>
      </c>
      <c r="K1317" s="5">
        <v>4</v>
      </c>
      <c r="L1317" s="5" t="s">
        <v>1064</v>
      </c>
      <c r="M1317" s="5" t="s">
        <v>8</v>
      </c>
    </row>
    <row r="1318" spans="3:13" ht="108" customHeight="1" x14ac:dyDescent="0.35">
      <c r="C1318" s="4" t="str">
        <f>+VLOOKUP(D1318, '[1]Plantillas Final'!$A$4:$C$1000, 3, 0)</f>
        <v>Mensual</v>
      </c>
      <c r="D1318" s="5" t="s">
        <v>3080</v>
      </c>
      <c r="E1318" s="20" t="s">
        <v>2151</v>
      </c>
      <c r="F1318" s="5" t="s">
        <v>1836</v>
      </c>
      <c r="G1318" s="5" t="s">
        <v>933</v>
      </c>
      <c r="H1318" s="5" t="s">
        <v>78</v>
      </c>
      <c r="I1318" s="5" t="s">
        <v>10</v>
      </c>
      <c r="J1318" s="5" t="s">
        <v>783</v>
      </c>
      <c r="K1318" s="5" t="s">
        <v>827</v>
      </c>
      <c r="L1318" s="5" t="s">
        <v>2270</v>
      </c>
      <c r="M1318" s="5" t="s">
        <v>8</v>
      </c>
    </row>
    <row r="1319" spans="3:13" ht="108" customHeight="1" x14ac:dyDescent="0.35">
      <c r="C1319" s="4" t="str">
        <f>+VLOOKUP(D1319, '[1]Plantillas Final'!$A$4:$C$1000, 3, 0)</f>
        <v>Mensual</v>
      </c>
      <c r="D1319" s="5" t="s">
        <v>3080</v>
      </c>
      <c r="E1319" s="20" t="s">
        <v>2152</v>
      </c>
      <c r="F1319" s="5" t="s">
        <v>2620</v>
      </c>
      <c r="G1319" s="5" t="s">
        <v>939</v>
      </c>
      <c r="H1319" s="5" t="s">
        <v>1839</v>
      </c>
      <c r="I1319" s="5" t="s">
        <v>10</v>
      </c>
      <c r="J1319" s="5" t="s">
        <v>783</v>
      </c>
      <c r="K1319" s="5" t="s">
        <v>827</v>
      </c>
      <c r="L1319" s="5" t="s">
        <v>2270</v>
      </c>
      <c r="M1319" s="5" t="s">
        <v>8</v>
      </c>
    </row>
    <row r="1320" spans="3:13" ht="74.25" customHeight="1" x14ac:dyDescent="0.35">
      <c r="C1320" s="4" t="str">
        <f>+VLOOKUP(D1320, '[1]Plantillas Final'!$A$4:$C$1000, 3, 0)</f>
        <v>Mensual</v>
      </c>
      <c r="D1320" s="5" t="s">
        <v>3080</v>
      </c>
      <c r="E1320" s="20" t="s">
        <v>2153</v>
      </c>
      <c r="F1320" s="5" t="s">
        <v>1841</v>
      </c>
      <c r="G1320" s="5" t="s">
        <v>942</v>
      </c>
      <c r="H1320" s="5" t="s">
        <v>1839</v>
      </c>
      <c r="I1320" s="5" t="s">
        <v>10</v>
      </c>
      <c r="J1320" s="5" t="s">
        <v>783</v>
      </c>
      <c r="K1320" s="5" t="s">
        <v>827</v>
      </c>
      <c r="L1320" s="5" t="s">
        <v>2270</v>
      </c>
      <c r="M1320" s="5" t="s">
        <v>8</v>
      </c>
    </row>
    <row r="1321" spans="3:13" ht="74.25" customHeight="1" x14ac:dyDescent="0.35">
      <c r="C1321" s="4" t="str">
        <f>+VLOOKUP(D1321, '[1]Plantillas Final'!$A$4:$C$1000, 3, 0)</f>
        <v>Mensual</v>
      </c>
      <c r="D1321" s="5" t="s">
        <v>3080</v>
      </c>
      <c r="E1321" s="20" t="s">
        <v>2154</v>
      </c>
      <c r="F1321" s="5" t="s">
        <v>1843</v>
      </c>
      <c r="G1321" s="5" t="s">
        <v>945</v>
      </c>
      <c r="H1321" s="5" t="s">
        <v>1839</v>
      </c>
      <c r="I1321" s="5" t="s">
        <v>10</v>
      </c>
      <c r="J1321" s="5" t="s">
        <v>783</v>
      </c>
      <c r="K1321" s="5" t="s">
        <v>827</v>
      </c>
      <c r="L1321" s="5" t="s">
        <v>2270</v>
      </c>
      <c r="M1321" s="5" t="s">
        <v>8</v>
      </c>
    </row>
    <row r="1322" spans="3:13" ht="74.25" customHeight="1" x14ac:dyDescent="0.35">
      <c r="C1322" s="4" t="str">
        <f>+VLOOKUP(D1322, '[1]Plantillas Final'!$A$4:$C$1000, 3, 0)</f>
        <v>Mensual</v>
      </c>
      <c r="D1322" s="5" t="s">
        <v>3080</v>
      </c>
      <c r="E1322" s="20" t="s">
        <v>2155</v>
      </c>
      <c r="F1322" s="5" t="s">
        <v>1845</v>
      </c>
      <c r="G1322" s="5" t="s">
        <v>948</v>
      </c>
      <c r="H1322" s="5" t="s">
        <v>1839</v>
      </c>
      <c r="I1322" s="5" t="s">
        <v>10</v>
      </c>
      <c r="J1322" s="5" t="s">
        <v>783</v>
      </c>
      <c r="K1322" s="5" t="s">
        <v>827</v>
      </c>
      <c r="L1322" s="5" t="s">
        <v>2270</v>
      </c>
      <c r="M1322" s="5" t="s">
        <v>8</v>
      </c>
    </row>
    <row r="1323" spans="3:13" ht="74.25" customHeight="1" x14ac:dyDescent="0.35">
      <c r="C1323" s="4" t="str">
        <f>+VLOOKUP(D1323, '[1]Plantillas Final'!$A$4:$C$1000, 3, 0)</f>
        <v>Mensual</v>
      </c>
      <c r="D1323" s="5" t="s">
        <v>3080</v>
      </c>
      <c r="E1323" s="20" t="s">
        <v>2156</v>
      </c>
      <c r="F1323" s="5" t="s">
        <v>1847</v>
      </c>
      <c r="G1323" s="5" t="s">
        <v>951</v>
      </c>
      <c r="H1323" s="5" t="s">
        <v>1839</v>
      </c>
      <c r="I1323" s="5" t="s">
        <v>10</v>
      </c>
      <c r="J1323" s="5" t="s">
        <v>783</v>
      </c>
      <c r="K1323" s="5" t="s">
        <v>827</v>
      </c>
      <c r="L1323" s="5" t="s">
        <v>2270</v>
      </c>
      <c r="M1323" s="5" t="s">
        <v>8</v>
      </c>
    </row>
    <row r="1324" spans="3:13" ht="121.5" customHeight="1" x14ac:dyDescent="0.35">
      <c r="C1324" s="4" t="str">
        <f>+VLOOKUP(D1324, '[1]Plantillas Final'!$A$4:$C$1000, 3, 0)</f>
        <v>Mensual</v>
      </c>
      <c r="D1324" s="5" t="s">
        <v>3080</v>
      </c>
      <c r="E1324" s="20" t="s">
        <v>2157</v>
      </c>
      <c r="F1324" s="5" t="s">
        <v>1849</v>
      </c>
      <c r="G1324" s="5" t="s">
        <v>954</v>
      </c>
      <c r="H1324" s="5" t="s">
        <v>1839</v>
      </c>
      <c r="I1324" s="5" t="s">
        <v>10</v>
      </c>
      <c r="J1324" s="5" t="s">
        <v>783</v>
      </c>
      <c r="K1324" s="5" t="s">
        <v>827</v>
      </c>
      <c r="L1324" s="5" t="s">
        <v>2270</v>
      </c>
      <c r="M1324" s="5" t="s">
        <v>8</v>
      </c>
    </row>
    <row r="1325" spans="3:13" ht="121.5" customHeight="1" x14ac:dyDescent="0.35">
      <c r="C1325" s="4" t="str">
        <f>+VLOOKUP(D1325, '[1]Plantillas Final'!$A$4:$C$1000, 3, 0)</f>
        <v>Mensual</v>
      </c>
      <c r="D1325" s="5" t="s">
        <v>3080</v>
      </c>
      <c r="E1325" s="20" t="s">
        <v>2158</v>
      </c>
      <c r="F1325" s="5" t="s">
        <v>1851</v>
      </c>
      <c r="G1325" s="5" t="s">
        <v>957</v>
      </c>
      <c r="H1325" s="5" t="s">
        <v>1839</v>
      </c>
      <c r="I1325" s="5" t="s">
        <v>10</v>
      </c>
      <c r="J1325" s="5" t="s">
        <v>783</v>
      </c>
      <c r="K1325" s="5" t="s">
        <v>827</v>
      </c>
      <c r="L1325" s="5" t="s">
        <v>2270</v>
      </c>
      <c r="M1325" s="5" t="s">
        <v>8</v>
      </c>
    </row>
    <row r="1326" spans="3:13" ht="121.5" customHeight="1" x14ac:dyDescent="0.35">
      <c r="C1326" s="4" t="str">
        <f>+VLOOKUP(D1326, '[1]Plantillas Final'!$A$4:$C$1000, 3, 0)</f>
        <v>Mensual</v>
      </c>
      <c r="D1326" s="5" t="s">
        <v>3080</v>
      </c>
      <c r="E1326" s="20" t="s">
        <v>2159</v>
      </c>
      <c r="F1326" s="5" t="s">
        <v>1853</v>
      </c>
      <c r="G1326" s="5" t="s">
        <v>960</v>
      </c>
      <c r="H1326" s="5" t="s">
        <v>1839</v>
      </c>
      <c r="I1326" s="5" t="s">
        <v>10</v>
      </c>
      <c r="J1326" s="5" t="s">
        <v>783</v>
      </c>
      <c r="K1326" s="5" t="s">
        <v>827</v>
      </c>
      <c r="L1326" s="5" t="s">
        <v>2270</v>
      </c>
      <c r="M1326" s="5" t="s">
        <v>8</v>
      </c>
    </row>
    <row r="1327" spans="3:13" ht="121.5" customHeight="1" x14ac:dyDescent="0.35">
      <c r="C1327" s="4" t="str">
        <f>+VLOOKUP(D1327, '[1]Plantillas Final'!$A$4:$C$1000, 3, 0)</f>
        <v>Mensual</v>
      </c>
      <c r="D1327" s="5" t="s">
        <v>3080</v>
      </c>
      <c r="E1327" s="20" t="s">
        <v>2160</v>
      </c>
      <c r="F1327" s="5" t="s">
        <v>1855</v>
      </c>
      <c r="G1327" s="5" t="s">
        <v>936</v>
      </c>
      <c r="H1327" s="5" t="s">
        <v>78</v>
      </c>
      <c r="I1327" s="5" t="s">
        <v>10</v>
      </c>
      <c r="J1327" s="5" t="s">
        <v>783</v>
      </c>
      <c r="K1327" s="5" t="s">
        <v>827</v>
      </c>
      <c r="L1327" s="5" t="s">
        <v>2270</v>
      </c>
      <c r="M1327" s="5" t="s">
        <v>8</v>
      </c>
    </row>
    <row r="1328" spans="3:13" ht="121.5" customHeight="1" x14ac:dyDescent="0.35">
      <c r="C1328" s="4" t="str">
        <f>+VLOOKUP(D1328, '[1]Plantillas Final'!$A$4:$C$1000, 3, 0)</f>
        <v>Mensual</v>
      </c>
      <c r="D1328" s="5" t="s">
        <v>3080</v>
      </c>
      <c r="E1328" s="20" t="s">
        <v>2161</v>
      </c>
      <c r="F1328" s="5" t="s">
        <v>1857</v>
      </c>
      <c r="G1328" s="5" t="s">
        <v>963</v>
      </c>
      <c r="H1328" s="5" t="s">
        <v>898</v>
      </c>
      <c r="I1328" s="5" t="s">
        <v>10</v>
      </c>
      <c r="J1328" s="5" t="s">
        <v>1144</v>
      </c>
      <c r="K1328" s="5" t="s">
        <v>1145</v>
      </c>
      <c r="L1328" s="5" t="s">
        <v>2162</v>
      </c>
      <c r="M1328" s="5" t="s">
        <v>8</v>
      </c>
    </row>
    <row r="1329" spans="3:13" ht="114.75" customHeight="1" x14ac:dyDescent="0.35">
      <c r="C1329" s="4" t="str">
        <f>+VLOOKUP(D1329, '[1]Plantillas Final'!$A$4:$C$1000, 3, 0)</f>
        <v>Mensual</v>
      </c>
      <c r="D1329" s="5" t="s">
        <v>3080</v>
      </c>
      <c r="E1329" s="20" t="s">
        <v>2163</v>
      </c>
      <c r="F1329" s="5" t="s">
        <v>2164</v>
      </c>
      <c r="G1329" s="5" t="s">
        <v>2165</v>
      </c>
      <c r="H1329" s="5" t="s">
        <v>2539</v>
      </c>
      <c r="I1329" s="5" t="s">
        <v>10</v>
      </c>
      <c r="J1329" s="5" t="s">
        <v>1144</v>
      </c>
      <c r="K1329" s="5" t="s">
        <v>1145</v>
      </c>
      <c r="L1329" s="5" t="s">
        <v>2162</v>
      </c>
      <c r="M1329" s="5" t="s">
        <v>8</v>
      </c>
    </row>
    <row r="1330" spans="3:13" ht="111.75" customHeight="1" x14ac:dyDescent="0.35">
      <c r="C1330" s="4" t="str">
        <f>+VLOOKUP(D1330, '[1]Plantillas Final'!$A$4:$C$1000, 3, 0)</f>
        <v>Mensual</v>
      </c>
      <c r="D1330" s="5" t="s">
        <v>3080</v>
      </c>
      <c r="E1330" s="20" t="s">
        <v>2166</v>
      </c>
      <c r="F1330" s="5" t="s">
        <v>2167</v>
      </c>
      <c r="G1330" s="5" t="s">
        <v>2168</v>
      </c>
      <c r="H1330" s="5" t="s">
        <v>2539</v>
      </c>
      <c r="I1330" s="5" t="s">
        <v>10</v>
      </c>
      <c r="J1330" s="5" t="s">
        <v>1144</v>
      </c>
      <c r="K1330" s="5" t="s">
        <v>1145</v>
      </c>
      <c r="L1330" s="5" t="s">
        <v>2162</v>
      </c>
      <c r="M1330" s="5" t="s">
        <v>8</v>
      </c>
    </row>
    <row r="1331" spans="3:13" ht="108.75" customHeight="1" x14ac:dyDescent="0.35">
      <c r="C1331" s="4" t="str">
        <f>+VLOOKUP(D1331, '[1]Plantillas Final'!$A$4:$C$1000, 3, 0)</f>
        <v>Mensual</v>
      </c>
      <c r="D1331" s="5" t="s">
        <v>3080</v>
      </c>
      <c r="E1331" s="20" t="s">
        <v>2169</v>
      </c>
      <c r="F1331" s="5" t="s">
        <v>2170</v>
      </c>
      <c r="G1331" s="5" t="s">
        <v>2171</v>
      </c>
      <c r="H1331" s="5" t="s">
        <v>2539</v>
      </c>
      <c r="I1331" s="5" t="s">
        <v>10</v>
      </c>
      <c r="J1331" s="5" t="s">
        <v>1144</v>
      </c>
      <c r="K1331" s="5" t="s">
        <v>1145</v>
      </c>
      <c r="L1331" s="5" t="s">
        <v>2162</v>
      </c>
      <c r="M1331" s="5" t="s">
        <v>8</v>
      </c>
    </row>
    <row r="1332" spans="3:13" ht="72.75" customHeight="1" x14ac:dyDescent="0.35">
      <c r="C1332" s="4" t="str">
        <f>+VLOOKUP(D1332, '[1]Plantillas Final'!$A$4:$C$1000, 3, 0)</f>
        <v>Mensual</v>
      </c>
      <c r="D1332" s="5" t="s">
        <v>3080</v>
      </c>
      <c r="E1332" s="20" t="s">
        <v>2172</v>
      </c>
      <c r="F1332" s="5" t="s">
        <v>2173</v>
      </c>
      <c r="G1332" s="5" t="s">
        <v>2174</v>
      </c>
      <c r="H1332" s="5" t="s">
        <v>2539</v>
      </c>
      <c r="I1332" s="5" t="s">
        <v>10</v>
      </c>
      <c r="J1332" s="5" t="s">
        <v>1144</v>
      </c>
      <c r="K1332" s="5" t="s">
        <v>1145</v>
      </c>
      <c r="L1332" s="5" t="s">
        <v>2162</v>
      </c>
      <c r="M1332" s="5" t="s">
        <v>8</v>
      </c>
    </row>
    <row r="1333" spans="3:13" ht="72.75" customHeight="1" x14ac:dyDescent="0.35">
      <c r="C1333" s="4" t="str">
        <f>+VLOOKUP(D1333, '[1]Plantillas Final'!$A$4:$C$1000, 3, 0)</f>
        <v>Mensual</v>
      </c>
      <c r="D1333" s="5" t="s">
        <v>3080</v>
      </c>
      <c r="E1333" s="20" t="s">
        <v>2175</v>
      </c>
      <c r="F1333" s="5" t="s">
        <v>1871</v>
      </c>
      <c r="G1333" s="5" t="s">
        <v>966</v>
      </c>
      <c r="H1333" s="5" t="s">
        <v>898</v>
      </c>
      <c r="I1333" s="5" t="s">
        <v>10</v>
      </c>
      <c r="J1333" s="5" t="s">
        <v>1144</v>
      </c>
      <c r="K1333" s="5" t="s">
        <v>1145</v>
      </c>
      <c r="L1333" s="5" t="s">
        <v>2162</v>
      </c>
      <c r="M1333" s="5" t="s">
        <v>8</v>
      </c>
    </row>
    <row r="1334" spans="3:13" ht="96.75" customHeight="1" x14ac:dyDescent="0.35">
      <c r="C1334" s="4" t="str">
        <f>+VLOOKUP(D1334, '[1]Plantillas Final'!$A$4:$C$1000, 3, 0)</f>
        <v>Mensual</v>
      </c>
      <c r="D1334" s="5" t="s">
        <v>3080</v>
      </c>
      <c r="E1334" s="20" t="s">
        <v>2176</v>
      </c>
      <c r="F1334" s="5" t="s">
        <v>1873</v>
      </c>
      <c r="G1334" s="5" t="s">
        <v>2177</v>
      </c>
      <c r="H1334" s="5" t="s">
        <v>6</v>
      </c>
      <c r="I1334" s="5" t="s">
        <v>171</v>
      </c>
      <c r="J1334" s="5" t="s">
        <v>783</v>
      </c>
      <c r="K1334" s="5" t="s">
        <v>783</v>
      </c>
      <c r="L1334" s="5" t="s">
        <v>2178</v>
      </c>
      <c r="M1334" s="5" t="s">
        <v>8</v>
      </c>
    </row>
    <row r="1335" spans="3:13" ht="111.75" customHeight="1" x14ac:dyDescent="0.35">
      <c r="C1335" s="4" t="str">
        <f>+VLOOKUP(D1335, '[1]Plantillas Final'!$A$4:$C$1000, 3, 0)</f>
        <v>Mensual</v>
      </c>
      <c r="D1335" s="5" t="s">
        <v>3080</v>
      </c>
      <c r="E1335" s="20" t="s">
        <v>2179</v>
      </c>
      <c r="F1335" s="5" t="s">
        <v>3081</v>
      </c>
      <c r="G1335" s="5" t="s">
        <v>2180</v>
      </c>
      <c r="H1335" s="5" t="s">
        <v>6</v>
      </c>
      <c r="I1335" s="5" t="s">
        <v>171</v>
      </c>
      <c r="J1335" s="5" t="s">
        <v>783</v>
      </c>
      <c r="K1335" s="5" t="s">
        <v>783</v>
      </c>
      <c r="L1335" s="5" t="s">
        <v>2181</v>
      </c>
      <c r="M1335" s="5" t="s">
        <v>8</v>
      </c>
    </row>
    <row r="1336" spans="3:13" ht="111.75" customHeight="1" x14ac:dyDescent="0.35">
      <c r="C1336" s="4" t="str">
        <f>+VLOOKUP(D1336, '[1]Plantillas Final'!$A$4:$C$1000, 3, 0)</f>
        <v>Mensual</v>
      </c>
      <c r="D1336" s="5" t="s">
        <v>3080</v>
      </c>
      <c r="E1336" s="20" t="s">
        <v>2182</v>
      </c>
      <c r="F1336" s="5" t="s">
        <v>3082</v>
      </c>
      <c r="G1336" s="5" t="s">
        <v>2183</v>
      </c>
      <c r="H1336" s="5" t="s">
        <v>6</v>
      </c>
      <c r="I1336" s="5" t="s">
        <v>171</v>
      </c>
      <c r="J1336" s="5" t="s">
        <v>783</v>
      </c>
      <c r="K1336" s="5" t="s">
        <v>783</v>
      </c>
      <c r="L1336" s="5" t="s">
        <v>2181</v>
      </c>
      <c r="M1336" s="5" t="s">
        <v>8</v>
      </c>
    </row>
    <row r="1337" spans="3:13" ht="111.75" customHeight="1" x14ac:dyDescent="0.35">
      <c r="C1337" s="4" t="str">
        <f>+VLOOKUP(D1337, '[1]Plantillas Final'!$A$4:$C$1000, 3, 0)</f>
        <v>Mensual</v>
      </c>
      <c r="D1337" s="5" t="s">
        <v>3080</v>
      </c>
      <c r="E1337" s="20" t="s">
        <v>2184</v>
      </c>
      <c r="F1337" s="5" t="s">
        <v>3083</v>
      </c>
      <c r="G1337" s="5" t="s">
        <v>2185</v>
      </c>
      <c r="H1337" s="5" t="s">
        <v>6</v>
      </c>
      <c r="I1337" s="5" t="s">
        <v>171</v>
      </c>
      <c r="J1337" s="5" t="s">
        <v>783</v>
      </c>
      <c r="K1337" s="5" t="s">
        <v>783</v>
      </c>
      <c r="L1337" s="5" t="s">
        <v>2181</v>
      </c>
      <c r="M1337" s="5" t="s">
        <v>8</v>
      </c>
    </row>
    <row r="1338" spans="3:13" ht="111.75" customHeight="1" x14ac:dyDescent="0.35">
      <c r="C1338" s="4" t="str">
        <f>+VLOOKUP(D1338, '[1]Plantillas Final'!$A$4:$C$1000, 3, 0)</f>
        <v>Mensual</v>
      </c>
      <c r="D1338" s="5" t="s">
        <v>3080</v>
      </c>
      <c r="E1338" s="20" t="s">
        <v>2186</v>
      </c>
      <c r="F1338" s="5" t="s">
        <v>3084</v>
      </c>
      <c r="G1338" s="5" t="s">
        <v>2187</v>
      </c>
      <c r="H1338" s="5" t="s">
        <v>6</v>
      </c>
      <c r="I1338" s="5" t="s">
        <v>171</v>
      </c>
      <c r="J1338" s="5" t="s">
        <v>783</v>
      </c>
      <c r="K1338" s="5" t="s">
        <v>783</v>
      </c>
      <c r="L1338" s="5" t="s">
        <v>2181</v>
      </c>
      <c r="M1338" s="5" t="s">
        <v>8</v>
      </c>
    </row>
    <row r="1339" spans="3:13" ht="102.75" customHeight="1" x14ac:dyDescent="0.35">
      <c r="C1339" s="4" t="str">
        <f>+VLOOKUP(D1339, '[1]Plantillas Final'!$A$4:$C$1000, 3, 0)</f>
        <v>Mensual</v>
      </c>
      <c r="D1339" s="5" t="s">
        <v>3080</v>
      </c>
      <c r="E1339" s="20" t="s">
        <v>2188</v>
      </c>
      <c r="F1339" s="5" t="s">
        <v>3085</v>
      </c>
      <c r="G1339" s="5" t="s">
        <v>2189</v>
      </c>
      <c r="H1339" s="5" t="s">
        <v>6</v>
      </c>
      <c r="I1339" s="5" t="s">
        <v>171</v>
      </c>
      <c r="J1339" s="5" t="s">
        <v>783</v>
      </c>
      <c r="K1339" s="5" t="s">
        <v>783</v>
      </c>
      <c r="L1339" s="5" t="s">
        <v>2178</v>
      </c>
      <c r="M1339" s="5" t="s">
        <v>8</v>
      </c>
    </row>
    <row r="1340" spans="3:13" ht="104.25" customHeight="1" x14ac:dyDescent="0.35">
      <c r="C1340" s="4" t="str">
        <f>+VLOOKUP(D1340, '[1]Plantillas Final'!$A$4:$C$1000, 3, 0)</f>
        <v>Mensual</v>
      </c>
      <c r="D1340" s="5" t="s">
        <v>3080</v>
      </c>
      <c r="E1340" s="20" t="s">
        <v>2190</v>
      </c>
      <c r="F1340" s="5" t="s">
        <v>2191</v>
      </c>
      <c r="G1340" s="5" t="s">
        <v>2192</v>
      </c>
      <c r="H1340" s="5" t="s">
        <v>6</v>
      </c>
      <c r="I1340" s="5" t="s">
        <v>171</v>
      </c>
      <c r="J1340" s="5" t="s">
        <v>783</v>
      </c>
      <c r="K1340" s="5" t="s">
        <v>783</v>
      </c>
      <c r="L1340" s="5" t="s">
        <v>1167</v>
      </c>
      <c r="M1340" s="5" t="s">
        <v>8</v>
      </c>
    </row>
    <row r="1341" spans="3:13" ht="104.25" customHeight="1" x14ac:dyDescent="0.35">
      <c r="C1341" s="4" t="str">
        <f>+VLOOKUP(D1341, '[1]Plantillas Final'!$A$4:$C$1000, 3, 0)</f>
        <v>Mensual</v>
      </c>
      <c r="D1341" s="5" t="s">
        <v>3080</v>
      </c>
      <c r="E1341" s="20" t="s">
        <v>2193</v>
      </c>
      <c r="F1341" s="5" t="s">
        <v>2194</v>
      </c>
      <c r="G1341" s="5" t="s">
        <v>2192</v>
      </c>
      <c r="H1341" s="5" t="s">
        <v>6</v>
      </c>
      <c r="I1341" s="5" t="s">
        <v>171</v>
      </c>
      <c r="J1341" s="5" t="s">
        <v>783</v>
      </c>
      <c r="K1341" s="5" t="s">
        <v>783</v>
      </c>
      <c r="L1341" s="5" t="s">
        <v>1167</v>
      </c>
      <c r="M1341" s="5" t="s">
        <v>8</v>
      </c>
    </row>
    <row r="1342" spans="3:13" ht="104.25" customHeight="1" x14ac:dyDescent="0.35">
      <c r="C1342" s="4" t="str">
        <f>+VLOOKUP(D1342, '[1]Plantillas Final'!$A$4:$C$1000, 3, 0)</f>
        <v>Mensual</v>
      </c>
      <c r="D1342" s="5" t="s">
        <v>3080</v>
      </c>
      <c r="E1342" s="20" t="s">
        <v>2195</v>
      </c>
      <c r="F1342" s="5" t="s">
        <v>2196</v>
      </c>
      <c r="G1342" s="5" t="s">
        <v>2192</v>
      </c>
      <c r="H1342" s="5" t="s">
        <v>6</v>
      </c>
      <c r="I1342" s="5" t="s">
        <v>171</v>
      </c>
      <c r="J1342" s="5" t="s">
        <v>783</v>
      </c>
      <c r="K1342" s="5" t="s">
        <v>783</v>
      </c>
      <c r="L1342" s="5" t="s">
        <v>1167</v>
      </c>
      <c r="M1342" s="5" t="s">
        <v>8</v>
      </c>
    </row>
    <row r="1343" spans="3:13" ht="104.25" customHeight="1" x14ac:dyDescent="0.35">
      <c r="C1343" s="4" t="str">
        <f>+VLOOKUP(D1343, '[1]Plantillas Final'!$A$4:$C$1000, 3, 0)</f>
        <v>Mensual</v>
      </c>
      <c r="D1343" s="5" t="s">
        <v>3080</v>
      </c>
      <c r="E1343" s="20" t="s">
        <v>2197</v>
      </c>
      <c r="F1343" s="5" t="s">
        <v>2198</v>
      </c>
      <c r="G1343" s="5" t="s">
        <v>2192</v>
      </c>
      <c r="H1343" s="5" t="s">
        <v>6</v>
      </c>
      <c r="I1343" s="5" t="s">
        <v>171</v>
      </c>
      <c r="J1343" s="5" t="s">
        <v>783</v>
      </c>
      <c r="K1343" s="5" t="s">
        <v>783</v>
      </c>
      <c r="L1343" s="5" t="s">
        <v>1167</v>
      </c>
      <c r="M1343" s="5" t="s">
        <v>8</v>
      </c>
    </row>
    <row r="1344" spans="3:13" ht="104.25" customHeight="1" x14ac:dyDescent="0.35">
      <c r="C1344" s="4" t="str">
        <f>+VLOOKUP(D1344, '[1]Plantillas Final'!$A$4:$C$1000, 3, 0)</f>
        <v>Mensual</v>
      </c>
      <c r="D1344" s="5" t="s">
        <v>3080</v>
      </c>
      <c r="E1344" s="20" t="s">
        <v>2199</v>
      </c>
      <c r="F1344" s="5" t="s">
        <v>2200</v>
      </c>
      <c r="G1344" s="5" t="s">
        <v>2192</v>
      </c>
      <c r="H1344" s="5" t="s">
        <v>6</v>
      </c>
      <c r="I1344" s="5" t="s">
        <v>171</v>
      </c>
      <c r="J1344" s="5" t="s">
        <v>783</v>
      </c>
      <c r="K1344" s="5" t="s">
        <v>783</v>
      </c>
      <c r="L1344" s="5" t="s">
        <v>1167</v>
      </c>
      <c r="M1344" s="5" t="s">
        <v>8</v>
      </c>
    </row>
    <row r="1345" spans="3:13" ht="104.25" customHeight="1" x14ac:dyDescent="0.35">
      <c r="C1345" s="4" t="str">
        <f>+VLOOKUP(D1345, '[1]Plantillas Final'!$A$4:$C$1000, 3, 0)</f>
        <v>Mensual</v>
      </c>
      <c r="D1345" s="5" t="s">
        <v>3080</v>
      </c>
      <c r="E1345" s="20" t="s">
        <v>2201</v>
      </c>
      <c r="F1345" s="5" t="s">
        <v>2202</v>
      </c>
      <c r="G1345" s="5" t="s">
        <v>2192</v>
      </c>
      <c r="H1345" s="5" t="s">
        <v>6</v>
      </c>
      <c r="I1345" s="5" t="s">
        <v>171</v>
      </c>
      <c r="J1345" s="5" t="s">
        <v>783</v>
      </c>
      <c r="K1345" s="5" t="s">
        <v>783</v>
      </c>
      <c r="L1345" s="5" t="s">
        <v>1167</v>
      </c>
      <c r="M1345" s="5" t="s">
        <v>8</v>
      </c>
    </row>
    <row r="1346" spans="3:13" ht="89.25" customHeight="1" x14ac:dyDescent="0.35">
      <c r="C1346" s="4" t="str">
        <f>+VLOOKUP(D1346, '[1]Plantillas Final'!$A$4:$C$1000, 3, 0)</f>
        <v>Mensual</v>
      </c>
      <c r="D1346" s="5" t="s">
        <v>3080</v>
      </c>
      <c r="E1346" s="20" t="s">
        <v>2203</v>
      </c>
      <c r="F1346" s="5" t="s">
        <v>1904</v>
      </c>
      <c r="G1346" s="5" t="s">
        <v>981</v>
      </c>
      <c r="H1346" s="5" t="s">
        <v>168</v>
      </c>
      <c r="I1346" s="5" t="s">
        <v>10</v>
      </c>
      <c r="J1346" s="5" t="s">
        <v>783</v>
      </c>
      <c r="K1346" s="5" t="s">
        <v>825</v>
      </c>
      <c r="L1346" s="5" t="s">
        <v>2271</v>
      </c>
      <c r="M1346" s="5" t="s">
        <v>8</v>
      </c>
    </row>
    <row r="1347" spans="3:13" ht="105" customHeight="1" x14ac:dyDescent="0.35">
      <c r="C1347" s="4" t="str">
        <f>+VLOOKUP(D1347, '[1]Plantillas Final'!$A$4:$C$1000, 3, 0)</f>
        <v>Mensual</v>
      </c>
      <c r="D1347" s="5" t="s">
        <v>3080</v>
      </c>
      <c r="E1347" s="20" t="s">
        <v>2204</v>
      </c>
      <c r="F1347" s="5" t="s">
        <v>1906</v>
      </c>
      <c r="G1347" s="5" t="s">
        <v>987</v>
      </c>
      <c r="H1347" s="5" t="s">
        <v>168</v>
      </c>
      <c r="I1347" s="5" t="s">
        <v>10</v>
      </c>
      <c r="J1347" s="5" t="s">
        <v>783</v>
      </c>
      <c r="K1347" s="5" t="s">
        <v>825</v>
      </c>
      <c r="L1347" s="5" t="s">
        <v>2271</v>
      </c>
      <c r="M1347" s="5" t="s">
        <v>8</v>
      </c>
    </row>
    <row r="1348" spans="3:13" ht="105" customHeight="1" x14ac:dyDescent="0.35">
      <c r="C1348" s="4" t="str">
        <f>+VLOOKUP(D1348, '[1]Plantillas Final'!$A$4:$C$1000, 3, 0)</f>
        <v>Mensual</v>
      </c>
      <c r="D1348" s="5" t="s">
        <v>3080</v>
      </c>
      <c r="E1348" s="20" t="s">
        <v>2205</v>
      </c>
      <c r="F1348" s="5" t="s">
        <v>1908</v>
      </c>
      <c r="G1348" s="5" t="s">
        <v>990</v>
      </c>
      <c r="H1348" s="5" t="s">
        <v>168</v>
      </c>
      <c r="I1348" s="5" t="s">
        <v>10</v>
      </c>
      <c r="J1348" s="5" t="s">
        <v>783</v>
      </c>
      <c r="K1348" s="5" t="s">
        <v>825</v>
      </c>
      <c r="L1348" s="5" t="s">
        <v>2271</v>
      </c>
      <c r="M1348" s="5" t="s">
        <v>8</v>
      </c>
    </row>
    <row r="1349" spans="3:13" ht="105" customHeight="1" x14ac:dyDescent="0.35">
      <c r="C1349" s="4" t="str">
        <f>+VLOOKUP(D1349, '[1]Plantillas Final'!$A$4:$C$1000, 3, 0)</f>
        <v>Mensual</v>
      </c>
      <c r="D1349" s="5" t="s">
        <v>3080</v>
      </c>
      <c r="E1349" s="20" t="s">
        <v>2206</v>
      </c>
      <c r="F1349" s="5" t="s">
        <v>1910</v>
      </c>
      <c r="G1349" s="5" t="s">
        <v>993</v>
      </c>
      <c r="H1349" s="5" t="s">
        <v>168</v>
      </c>
      <c r="I1349" s="5" t="s">
        <v>10</v>
      </c>
      <c r="J1349" s="5" t="s">
        <v>783</v>
      </c>
      <c r="K1349" s="5" t="s">
        <v>825</v>
      </c>
      <c r="L1349" s="5" t="s">
        <v>2271</v>
      </c>
      <c r="M1349" s="5" t="s">
        <v>8</v>
      </c>
    </row>
    <row r="1350" spans="3:13" ht="105" customHeight="1" x14ac:dyDescent="0.35">
      <c r="C1350" s="4" t="str">
        <f>+VLOOKUP(D1350, '[1]Plantillas Final'!$A$4:$C$1000, 3, 0)</f>
        <v>Mensual</v>
      </c>
      <c r="D1350" s="5" t="s">
        <v>3080</v>
      </c>
      <c r="E1350" s="20" t="s">
        <v>2207</v>
      </c>
      <c r="F1350" s="5" t="s">
        <v>1912</v>
      </c>
      <c r="G1350" s="5" t="s">
        <v>996</v>
      </c>
      <c r="H1350" s="5" t="s">
        <v>168</v>
      </c>
      <c r="I1350" s="5" t="s">
        <v>10</v>
      </c>
      <c r="J1350" s="5" t="s">
        <v>783</v>
      </c>
      <c r="K1350" s="5" t="s">
        <v>825</v>
      </c>
      <c r="L1350" s="5" t="s">
        <v>2271</v>
      </c>
      <c r="M1350" s="5" t="s">
        <v>8</v>
      </c>
    </row>
    <row r="1351" spans="3:13" ht="78" customHeight="1" x14ac:dyDescent="0.35">
      <c r="C1351" s="4" t="str">
        <f>+VLOOKUP(D1351, '[1]Plantillas Final'!$A$4:$C$1000, 3, 0)</f>
        <v>Mensual</v>
      </c>
      <c r="D1351" s="5" t="s">
        <v>3080</v>
      </c>
      <c r="E1351" s="20" t="s">
        <v>2208</v>
      </c>
      <c r="F1351" s="5" t="s">
        <v>1914</v>
      </c>
      <c r="G1351" s="5" t="s">
        <v>999</v>
      </c>
      <c r="H1351" s="5" t="s">
        <v>168</v>
      </c>
      <c r="I1351" s="5" t="s">
        <v>10</v>
      </c>
      <c r="J1351" s="5" t="s">
        <v>783</v>
      </c>
      <c r="K1351" s="5" t="s">
        <v>825</v>
      </c>
      <c r="L1351" s="5" t="s">
        <v>2271</v>
      </c>
      <c r="M1351" s="5" t="s">
        <v>8</v>
      </c>
    </row>
    <row r="1352" spans="3:13" ht="88.5" customHeight="1" x14ac:dyDescent="0.35">
      <c r="C1352" s="4" t="str">
        <f>+VLOOKUP(D1352, '[1]Plantillas Final'!$A$4:$C$1000, 3, 0)</f>
        <v>Mensual</v>
      </c>
      <c r="D1352" s="5" t="s">
        <v>3080</v>
      </c>
      <c r="E1352" s="20" t="s">
        <v>2209</v>
      </c>
      <c r="F1352" s="5" t="s">
        <v>1916</v>
      </c>
      <c r="G1352" s="5" t="s">
        <v>1002</v>
      </c>
      <c r="H1352" s="5" t="s">
        <v>168</v>
      </c>
      <c r="I1352" s="5" t="s">
        <v>10</v>
      </c>
      <c r="J1352" s="5" t="s">
        <v>783</v>
      </c>
      <c r="K1352" s="5" t="s">
        <v>825</v>
      </c>
      <c r="L1352" s="5" t="s">
        <v>2271</v>
      </c>
      <c r="M1352" s="5" t="s">
        <v>8</v>
      </c>
    </row>
    <row r="1353" spans="3:13" ht="126" customHeight="1" x14ac:dyDescent="0.35">
      <c r="C1353" s="4" t="str">
        <f>+VLOOKUP(D1353, '[1]Plantillas Final'!$A$4:$C$1000, 3, 0)</f>
        <v>Mensual</v>
      </c>
      <c r="D1353" s="5" t="s">
        <v>3080</v>
      </c>
      <c r="E1353" s="20" t="s">
        <v>2210</v>
      </c>
      <c r="F1353" s="5" t="s">
        <v>1918</v>
      </c>
      <c r="G1353" s="5" t="s">
        <v>1005</v>
      </c>
      <c r="H1353" s="5" t="s">
        <v>168</v>
      </c>
      <c r="I1353" s="5" t="s">
        <v>10</v>
      </c>
      <c r="J1353" s="5" t="s">
        <v>783</v>
      </c>
      <c r="K1353" s="5" t="s">
        <v>825</v>
      </c>
      <c r="L1353" s="5" t="s">
        <v>2271</v>
      </c>
      <c r="M1353" s="5" t="s">
        <v>8</v>
      </c>
    </row>
    <row r="1354" spans="3:13" ht="126" customHeight="1" x14ac:dyDescent="0.35">
      <c r="C1354" s="4" t="str">
        <f>+VLOOKUP(D1354, '[1]Plantillas Final'!$A$4:$C$1000, 3, 0)</f>
        <v>Mensual</v>
      </c>
      <c r="D1354" s="5" t="s">
        <v>3080</v>
      </c>
      <c r="E1354" s="20" t="s">
        <v>2211</v>
      </c>
      <c r="F1354" s="5" t="s">
        <v>1920</v>
      </c>
      <c r="G1354" s="5" t="s">
        <v>1008</v>
      </c>
      <c r="H1354" s="5" t="s">
        <v>168</v>
      </c>
      <c r="I1354" s="5" t="s">
        <v>10</v>
      </c>
      <c r="J1354" s="5" t="s">
        <v>783</v>
      </c>
      <c r="K1354" s="5" t="s">
        <v>825</v>
      </c>
      <c r="L1354" s="5" t="s">
        <v>2271</v>
      </c>
      <c r="M1354" s="5" t="s">
        <v>8</v>
      </c>
    </row>
    <row r="1355" spans="3:13" ht="126" customHeight="1" x14ac:dyDescent="0.35">
      <c r="C1355" s="4" t="str">
        <f>+VLOOKUP(D1355, '[1]Plantillas Final'!$A$4:$C$1000, 3, 0)</f>
        <v>Mensual</v>
      </c>
      <c r="D1355" s="5" t="s">
        <v>3080</v>
      </c>
      <c r="E1355" s="20" t="s">
        <v>2212</v>
      </c>
      <c r="F1355" s="5" t="s">
        <v>1922</v>
      </c>
      <c r="G1355" s="5" t="s">
        <v>984</v>
      </c>
      <c r="H1355" s="5" t="s">
        <v>168</v>
      </c>
      <c r="I1355" s="5" t="s">
        <v>10</v>
      </c>
      <c r="J1355" s="5" t="s">
        <v>783</v>
      </c>
      <c r="K1355" s="5" t="s">
        <v>825</v>
      </c>
      <c r="L1355" s="5" t="s">
        <v>2271</v>
      </c>
      <c r="M1355" s="5" t="s">
        <v>8</v>
      </c>
    </row>
    <row r="1356" spans="3:13" ht="126" customHeight="1" x14ac:dyDescent="0.35">
      <c r="C1356" s="4" t="str">
        <f>+VLOOKUP(D1356, '[1]Plantillas Final'!$A$4:$C$1000, 3, 0)</f>
        <v>Mensual</v>
      </c>
      <c r="D1356" s="5" t="s">
        <v>3080</v>
      </c>
      <c r="E1356" s="20" t="s">
        <v>2213</v>
      </c>
      <c r="F1356" s="5" t="s">
        <v>1924</v>
      </c>
      <c r="G1356" s="5" t="s">
        <v>1925</v>
      </c>
      <c r="H1356" s="5" t="s">
        <v>168</v>
      </c>
      <c r="I1356" s="5" t="s">
        <v>10</v>
      </c>
      <c r="J1356" s="5" t="s">
        <v>783</v>
      </c>
      <c r="K1356" s="5" t="s">
        <v>825</v>
      </c>
      <c r="L1356" s="5" t="s">
        <v>2271</v>
      </c>
      <c r="M1356" s="5" t="s">
        <v>8</v>
      </c>
    </row>
    <row r="1357" spans="3:13" ht="91.5" customHeight="1" x14ac:dyDescent="0.35">
      <c r="C1357" s="4" t="str">
        <f>+VLOOKUP(D1357, '[1]Plantillas Final'!$A$4:$C$1000, 3, 0)</f>
        <v>Mensual</v>
      </c>
      <c r="D1357" s="5" t="s">
        <v>3080</v>
      </c>
      <c r="E1357" s="20" t="s">
        <v>2214</v>
      </c>
      <c r="F1357" s="5" t="s">
        <v>1927</v>
      </c>
      <c r="G1357" s="5" t="s">
        <v>1011</v>
      </c>
      <c r="H1357" s="5" t="s">
        <v>6</v>
      </c>
      <c r="I1357" s="5" t="s">
        <v>30</v>
      </c>
      <c r="J1357" s="5" t="s">
        <v>783</v>
      </c>
      <c r="K1357" s="5" t="s">
        <v>1145</v>
      </c>
      <c r="L1357" s="5" t="s">
        <v>2215</v>
      </c>
      <c r="M1357" s="5" t="s">
        <v>8</v>
      </c>
    </row>
    <row r="1358" spans="3:13" ht="91.5" customHeight="1" x14ac:dyDescent="0.35">
      <c r="C1358" s="4" t="str">
        <f>+VLOOKUP(D1358, '[1]Plantillas Final'!$A$4:$C$1000, 3, 0)</f>
        <v>Mensual</v>
      </c>
      <c r="D1358" s="5" t="s">
        <v>3080</v>
      </c>
      <c r="E1358" s="20" t="s">
        <v>2216</v>
      </c>
      <c r="F1358" s="5" t="s">
        <v>1929</v>
      </c>
      <c r="G1358" s="5" t="s">
        <v>1017</v>
      </c>
      <c r="H1358" s="5" t="s">
        <v>6</v>
      </c>
      <c r="I1358" s="5" t="s">
        <v>30</v>
      </c>
      <c r="J1358" s="5" t="s">
        <v>783</v>
      </c>
      <c r="K1358" s="5" t="s">
        <v>1145</v>
      </c>
      <c r="L1358" s="5" t="s">
        <v>2215</v>
      </c>
      <c r="M1358" s="5" t="s">
        <v>8</v>
      </c>
    </row>
    <row r="1359" spans="3:13" ht="91.5" customHeight="1" x14ac:dyDescent="0.35">
      <c r="C1359" s="4" t="str">
        <f>+VLOOKUP(D1359, '[1]Plantillas Final'!$A$4:$C$1000, 3, 0)</f>
        <v>Mensual</v>
      </c>
      <c r="D1359" s="5" t="s">
        <v>3080</v>
      </c>
      <c r="E1359" s="20" t="s">
        <v>2217</v>
      </c>
      <c r="F1359" s="5" t="s">
        <v>1931</v>
      </c>
      <c r="G1359" s="5" t="s">
        <v>1020</v>
      </c>
      <c r="H1359" s="5" t="s">
        <v>6</v>
      </c>
      <c r="I1359" s="5" t="s">
        <v>30</v>
      </c>
      <c r="J1359" s="5" t="s">
        <v>783</v>
      </c>
      <c r="K1359" s="5" t="s">
        <v>1145</v>
      </c>
      <c r="L1359" s="5" t="s">
        <v>2215</v>
      </c>
      <c r="M1359" s="5" t="s">
        <v>8</v>
      </c>
    </row>
    <row r="1360" spans="3:13" ht="91.5" customHeight="1" x14ac:dyDescent="0.35">
      <c r="C1360" s="4" t="str">
        <f>+VLOOKUP(D1360, '[1]Plantillas Final'!$A$4:$C$1000, 3, 0)</f>
        <v>Mensual</v>
      </c>
      <c r="D1360" s="5" t="s">
        <v>3080</v>
      </c>
      <c r="E1360" s="20" t="s">
        <v>2218</v>
      </c>
      <c r="F1360" s="5" t="s">
        <v>1933</v>
      </c>
      <c r="G1360" s="5" t="s">
        <v>1023</v>
      </c>
      <c r="H1360" s="5" t="s">
        <v>6</v>
      </c>
      <c r="I1360" s="5" t="s">
        <v>30</v>
      </c>
      <c r="J1360" s="5" t="s">
        <v>783</v>
      </c>
      <c r="K1360" s="5" t="s">
        <v>1145</v>
      </c>
      <c r="L1360" s="5" t="s">
        <v>2215</v>
      </c>
      <c r="M1360" s="5" t="s">
        <v>8</v>
      </c>
    </row>
    <row r="1361" spans="3:13" ht="49.5" customHeight="1" x14ac:dyDescent="0.35">
      <c r="C1361" s="4" t="str">
        <f>+VLOOKUP(D1361, '[1]Plantillas Final'!$A$4:$C$1000, 3, 0)</f>
        <v>Mensual</v>
      </c>
      <c r="D1361" s="5" t="s">
        <v>3080</v>
      </c>
      <c r="E1361" s="20" t="s">
        <v>2219</v>
      </c>
      <c r="F1361" s="5" t="s">
        <v>1935</v>
      </c>
      <c r="G1361" s="5" t="s">
        <v>1026</v>
      </c>
      <c r="H1361" s="5" t="s">
        <v>6</v>
      </c>
      <c r="I1361" s="5" t="s">
        <v>30</v>
      </c>
      <c r="J1361" s="5" t="s">
        <v>783</v>
      </c>
      <c r="K1361" s="5" t="s">
        <v>1145</v>
      </c>
      <c r="L1361" s="5" t="s">
        <v>2215</v>
      </c>
      <c r="M1361" s="5" t="s">
        <v>8</v>
      </c>
    </row>
    <row r="1362" spans="3:13" ht="54" x14ac:dyDescent="0.35">
      <c r="C1362" s="4" t="str">
        <f>+VLOOKUP(D1362, '[1]Plantillas Final'!$A$4:$C$1000, 3, 0)</f>
        <v>Mensual</v>
      </c>
      <c r="D1362" s="5" t="s">
        <v>3080</v>
      </c>
      <c r="E1362" s="20" t="s">
        <v>2220</v>
      </c>
      <c r="F1362" s="5" t="s">
        <v>1937</v>
      </c>
      <c r="G1362" s="5" t="s">
        <v>1029</v>
      </c>
      <c r="H1362" s="5" t="s">
        <v>6</v>
      </c>
      <c r="I1362" s="5" t="s">
        <v>30</v>
      </c>
      <c r="J1362" s="5" t="s">
        <v>783</v>
      </c>
      <c r="K1362" s="5" t="s">
        <v>1145</v>
      </c>
      <c r="L1362" s="5" t="s">
        <v>2215</v>
      </c>
      <c r="M1362" s="5" t="s">
        <v>8</v>
      </c>
    </row>
    <row r="1363" spans="3:13" ht="54" x14ac:dyDescent="0.35">
      <c r="C1363" s="4" t="str">
        <f>+VLOOKUP(D1363, '[1]Plantillas Final'!$A$4:$C$1000, 3, 0)</f>
        <v>Mensual</v>
      </c>
      <c r="D1363" s="5" t="s">
        <v>3080</v>
      </c>
      <c r="E1363" s="20" t="s">
        <v>2221</v>
      </c>
      <c r="F1363" s="5" t="s">
        <v>1939</v>
      </c>
      <c r="G1363" s="5" t="s">
        <v>1032</v>
      </c>
      <c r="H1363" s="5" t="s">
        <v>6</v>
      </c>
      <c r="I1363" s="5" t="s">
        <v>30</v>
      </c>
      <c r="J1363" s="5" t="s">
        <v>783</v>
      </c>
      <c r="K1363" s="5" t="s">
        <v>1145</v>
      </c>
      <c r="L1363" s="5" t="s">
        <v>2215</v>
      </c>
      <c r="M1363" s="5" t="s">
        <v>8</v>
      </c>
    </row>
    <row r="1364" spans="3:13" ht="72" x14ac:dyDescent="0.35">
      <c r="C1364" s="4" t="str">
        <f>+VLOOKUP(D1364, '[1]Plantillas Final'!$A$4:$C$1000, 3, 0)</f>
        <v>Mensual</v>
      </c>
      <c r="D1364" s="5" t="s">
        <v>3080</v>
      </c>
      <c r="E1364" s="20" t="s">
        <v>2222</v>
      </c>
      <c r="F1364" s="5" t="s">
        <v>1941</v>
      </c>
      <c r="G1364" s="5" t="s">
        <v>1035</v>
      </c>
      <c r="H1364" s="5" t="s">
        <v>6</v>
      </c>
      <c r="I1364" s="5" t="s">
        <v>30</v>
      </c>
      <c r="J1364" s="5" t="s">
        <v>783</v>
      </c>
      <c r="K1364" s="5" t="s">
        <v>1145</v>
      </c>
      <c r="L1364" s="5" t="s">
        <v>2215</v>
      </c>
      <c r="M1364" s="5" t="s">
        <v>8</v>
      </c>
    </row>
    <row r="1365" spans="3:13" ht="54" x14ac:dyDescent="0.35">
      <c r="C1365" s="4" t="str">
        <f>+VLOOKUP(D1365, '[1]Plantillas Final'!$A$4:$C$1000, 3, 0)</f>
        <v>Mensual</v>
      </c>
      <c r="D1365" s="5" t="s">
        <v>3080</v>
      </c>
      <c r="E1365" s="20" t="s">
        <v>2223</v>
      </c>
      <c r="F1365" s="5" t="s">
        <v>1943</v>
      </c>
      <c r="G1365" s="5" t="s">
        <v>1038</v>
      </c>
      <c r="H1365" s="5" t="s">
        <v>6</v>
      </c>
      <c r="I1365" s="5" t="s">
        <v>30</v>
      </c>
      <c r="J1365" s="5" t="s">
        <v>783</v>
      </c>
      <c r="K1365" s="5" t="s">
        <v>1145</v>
      </c>
      <c r="L1365" s="5" t="s">
        <v>2215</v>
      </c>
      <c r="M1365" s="5" t="s">
        <v>8</v>
      </c>
    </row>
    <row r="1366" spans="3:13" ht="54" x14ac:dyDescent="0.35">
      <c r="C1366" s="4" t="str">
        <f>+VLOOKUP(D1366, '[1]Plantillas Final'!$A$4:$C$1000, 3, 0)</f>
        <v>Mensual</v>
      </c>
      <c r="D1366" s="5" t="s">
        <v>3080</v>
      </c>
      <c r="E1366" s="20" t="s">
        <v>2224</v>
      </c>
      <c r="F1366" s="5" t="s">
        <v>1945</v>
      </c>
      <c r="G1366" s="5" t="s">
        <v>1014</v>
      </c>
      <c r="H1366" s="5" t="s">
        <v>6</v>
      </c>
      <c r="I1366" s="5" t="s">
        <v>30</v>
      </c>
      <c r="J1366" s="5" t="s">
        <v>783</v>
      </c>
      <c r="K1366" s="5" t="s">
        <v>1145</v>
      </c>
      <c r="L1366" s="5" t="s">
        <v>2215</v>
      </c>
      <c r="M1366" s="5" t="s">
        <v>8</v>
      </c>
    </row>
    <row r="1367" spans="3:13" ht="29.25" customHeight="1" x14ac:dyDescent="0.35">
      <c r="C1367" s="4" t="str">
        <f>+VLOOKUP(D1367, '[1]Plantillas Final'!$A$4:$C$1000, 3, 0)</f>
        <v>Mensual</v>
      </c>
      <c r="D1367" s="5" t="s">
        <v>3080</v>
      </c>
      <c r="E1367" s="20" t="s">
        <v>2225</v>
      </c>
      <c r="F1367" s="5" t="s">
        <v>2226</v>
      </c>
      <c r="G1367" s="5" t="s">
        <v>2227</v>
      </c>
      <c r="H1367" s="5" t="s">
        <v>168</v>
      </c>
      <c r="I1367" s="5" t="s">
        <v>10</v>
      </c>
      <c r="J1367" s="5" t="s">
        <v>783</v>
      </c>
      <c r="K1367" s="5" t="s">
        <v>825</v>
      </c>
      <c r="L1367" s="5" t="s">
        <v>2272</v>
      </c>
      <c r="M1367" s="5" t="s">
        <v>8</v>
      </c>
    </row>
    <row r="1368" spans="3:13" ht="29.25" customHeight="1" x14ac:dyDescent="0.35">
      <c r="C1368" s="4" t="str">
        <f>+VLOOKUP(D1368, '[1]Plantillas Final'!$A$4:$C$1000, 3, 0)</f>
        <v>Mensual</v>
      </c>
      <c r="D1368" s="5" t="s">
        <v>3080</v>
      </c>
      <c r="E1368" s="20" t="s">
        <v>2228</v>
      </c>
      <c r="F1368" s="5" t="s">
        <v>3086</v>
      </c>
      <c r="G1368" s="5" t="s">
        <v>2229</v>
      </c>
      <c r="H1368" s="5" t="s">
        <v>168</v>
      </c>
      <c r="I1368" s="5" t="s">
        <v>10</v>
      </c>
      <c r="J1368" s="5" t="s">
        <v>783</v>
      </c>
      <c r="K1368" s="5" t="s">
        <v>825</v>
      </c>
      <c r="L1368" s="5" t="s">
        <v>2272</v>
      </c>
      <c r="M1368" s="5" t="s">
        <v>8</v>
      </c>
    </row>
    <row r="1369" spans="3:13" ht="36" x14ac:dyDescent="0.35">
      <c r="C1369" s="4" t="str">
        <f>+VLOOKUP(D1369, '[1]Plantillas Final'!$A$4:$C$1000, 3, 0)</f>
        <v>Mensual</v>
      </c>
      <c r="D1369" s="5" t="s">
        <v>3080</v>
      </c>
      <c r="E1369" s="20" t="s">
        <v>2230</v>
      </c>
      <c r="F1369" s="5" t="s">
        <v>2231</v>
      </c>
      <c r="G1369" s="5" t="s">
        <v>2232</v>
      </c>
      <c r="H1369" s="5" t="s">
        <v>168</v>
      </c>
      <c r="I1369" s="5" t="s">
        <v>10</v>
      </c>
      <c r="J1369" s="5" t="s">
        <v>783</v>
      </c>
      <c r="K1369" s="5" t="s">
        <v>825</v>
      </c>
      <c r="L1369" s="5" t="s">
        <v>2272</v>
      </c>
      <c r="M1369" s="5" t="s">
        <v>8</v>
      </c>
    </row>
    <row r="1370" spans="3:13" ht="54" x14ac:dyDescent="0.35">
      <c r="C1370" s="4" t="str">
        <f>+VLOOKUP(D1370, '[1]Plantillas Final'!$A$4:$C$1000, 3, 0)</f>
        <v>Mensual</v>
      </c>
      <c r="D1370" s="5" t="s">
        <v>3080</v>
      </c>
      <c r="E1370" s="20" t="s">
        <v>2233</v>
      </c>
      <c r="F1370" s="5" t="s">
        <v>2234</v>
      </c>
      <c r="G1370" s="5" t="s">
        <v>2235</v>
      </c>
      <c r="H1370" s="5" t="s">
        <v>168</v>
      </c>
      <c r="I1370" s="5" t="s">
        <v>10</v>
      </c>
      <c r="J1370" s="5" t="s">
        <v>783</v>
      </c>
      <c r="K1370" s="5" t="s">
        <v>825</v>
      </c>
      <c r="L1370" s="5" t="s">
        <v>2272</v>
      </c>
      <c r="M1370" s="5" t="s">
        <v>8</v>
      </c>
    </row>
    <row r="1371" spans="3:13" ht="54" x14ac:dyDescent="0.35">
      <c r="C1371" s="4" t="str">
        <f>+VLOOKUP(D1371, '[1]Plantillas Final'!$A$4:$C$1000, 3, 0)</f>
        <v>Mensual</v>
      </c>
      <c r="D1371" s="5" t="s">
        <v>3080</v>
      </c>
      <c r="E1371" s="20" t="s">
        <v>2236</v>
      </c>
      <c r="F1371" s="5" t="s">
        <v>2237</v>
      </c>
      <c r="G1371" s="5" t="s">
        <v>2238</v>
      </c>
      <c r="H1371" s="5" t="s">
        <v>168</v>
      </c>
      <c r="I1371" s="5" t="s">
        <v>10</v>
      </c>
      <c r="J1371" s="5" t="s">
        <v>783</v>
      </c>
      <c r="K1371" s="5" t="s">
        <v>825</v>
      </c>
      <c r="L1371" s="5" t="s">
        <v>2272</v>
      </c>
      <c r="M1371" s="5" t="s">
        <v>8</v>
      </c>
    </row>
    <row r="1372" spans="3:13" ht="36" x14ac:dyDescent="0.35">
      <c r="C1372" s="4" t="str">
        <f>+VLOOKUP(D1372, '[1]Plantillas Final'!$A$4:$C$1000, 3, 0)</f>
        <v>Mensual</v>
      </c>
      <c r="D1372" s="5" t="s">
        <v>3080</v>
      </c>
      <c r="E1372" s="20" t="s">
        <v>2239</v>
      </c>
      <c r="F1372" s="5" t="s">
        <v>2240</v>
      </c>
      <c r="G1372" s="5" t="s">
        <v>2241</v>
      </c>
      <c r="H1372" s="5" t="s">
        <v>168</v>
      </c>
      <c r="I1372" s="5" t="s">
        <v>10</v>
      </c>
      <c r="J1372" s="5" t="s">
        <v>783</v>
      </c>
      <c r="K1372" s="5" t="s">
        <v>825</v>
      </c>
      <c r="L1372" s="5" t="s">
        <v>2272</v>
      </c>
      <c r="M1372" s="5" t="s">
        <v>8</v>
      </c>
    </row>
    <row r="1373" spans="3:13" ht="36.6" customHeight="1" x14ac:dyDescent="0.35">
      <c r="C1373" s="4" t="str">
        <f>+VLOOKUP(D1373, '[1]Plantillas Final'!$A$4:$C$1000, 3, 0)</f>
        <v>Mensual</v>
      </c>
      <c r="D1373" s="5" t="s">
        <v>3080</v>
      </c>
      <c r="E1373" s="20" t="s">
        <v>2242</v>
      </c>
      <c r="F1373" s="5" t="s">
        <v>2243</v>
      </c>
      <c r="G1373" s="5" t="s">
        <v>2244</v>
      </c>
      <c r="H1373" s="5" t="s">
        <v>6</v>
      </c>
      <c r="I1373" s="5" t="s">
        <v>171</v>
      </c>
      <c r="J1373" s="5">
        <v>0</v>
      </c>
      <c r="K1373" s="5">
        <v>1</v>
      </c>
      <c r="L1373" s="5" t="s">
        <v>502</v>
      </c>
      <c r="M1373" s="5" t="s">
        <v>8</v>
      </c>
    </row>
    <row r="1374" spans="3:13" ht="54" x14ac:dyDescent="0.35">
      <c r="C1374" s="4" t="str">
        <f>+VLOOKUP(D1374, '[1]Plantillas Final'!$A$4:$C$1000, 3, 0)</f>
        <v>Mensual</v>
      </c>
      <c r="D1374" s="5" t="s">
        <v>3080</v>
      </c>
      <c r="E1374" s="20" t="s">
        <v>2245</v>
      </c>
      <c r="F1374" s="5" t="s">
        <v>2246</v>
      </c>
      <c r="G1374" s="5" t="s">
        <v>2247</v>
      </c>
      <c r="H1374" s="5" t="s">
        <v>168</v>
      </c>
      <c r="I1374" s="5" t="s">
        <v>10</v>
      </c>
      <c r="J1374" s="5" t="s">
        <v>783</v>
      </c>
      <c r="K1374" s="5" t="s">
        <v>825</v>
      </c>
      <c r="L1374" s="5" t="s">
        <v>2271</v>
      </c>
      <c r="M1374" s="5" t="s">
        <v>8</v>
      </c>
    </row>
    <row r="1375" spans="3:13" ht="72" x14ac:dyDescent="0.35">
      <c r="C1375" s="4" t="str">
        <f>+VLOOKUP(D1375, '[1]Plantillas Final'!$A$4:$C$1000, 3, 0)</f>
        <v>Mensual</v>
      </c>
      <c r="D1375" s="5" t="s">
        <v>3080</v>
      </c>
      <c r="E1375" s="20" t="s">
        <v>2248</v>
      </c>
      <c r="F1375" s="5" t="s">
        <v>2249</v>
      </c>
      <c r="G1375" s="5" t="s">
        <v>3087</v>
      </c>
      <c r="H1375" s="5" t="s">
        <v>168</v>
      </c>
      <c r="I1375" s="5" t="s">
        <v>10</v>
      </c>
      <c r="J1375" s="5" t="s">
        <v>783</v>
      </c>
      <c r="K1375" s="5" t="s">
        <v>825</v>
      </c>
      <c r="L1375" s="5" t="s">
        <v>2271</v>
      </c>
      <c r="M1375" s="5" t="s">
        <v>8</v>
      </c>
    </row>
    <row r="1376" spans="3:13" ht="54" x14ac:dyDescent="0.35">
      <c r="C1376" s="4" t="str">
        <f>+VLOOKUP(D1376, '[1]Plantillas Final'!$A$4:$C$1000, 3, 0)</f>
        <v>Mensual</v>
      </c>
      <c r="D1376" s="5" t="s">
        <v>3080</v>
      </c>
      <c r="E1376" s="20" t="s">
        <v>2250</v>
      </c>
      <c r="F1376" s="5" t="s">
        <v>2251</v>
      </c>
      <c r="G1376" s="5" t="s">
        <v>3088</v>
      </c>
      <c r="H1376" s="5" t="s">
        <v>6</v>
      </c>
      <c r="I1376" s="5" t="s">
        <v>30</v>
      </c>
      <c r="J1376" s="5" t="s">
        <v>821</v>
      </c>
      <c r="K1376" s="5" t="s">
        <v>825</v>
      </c>
      <c r="L1376" s="5" t="s">
        <v>3107</v>
      </c>
      <c r="M1376" s="5" t="s">
        <v>8</v>
      </c>
    </row>
    <row r="1377" spans="3:13" ht="36" x14ac:dyDescent="0.35">
      <c r="C1377" s="4" t="str">
        <f>+VLOOKUP(D1377, '[1]Plantillas Final'!$A$4:$C$1000, 3, 0)</f>
        <v>Mensual</v>
      </c>
      <c r="D1377" s="5" t="s">
        <v>3080</v>
      </c>
      <c r="E1377" s="20" t="s">
        <v>2252</v>
      </c>
      <c r="F1377" s="5" t="s">
        <v>2253</v>
      </c>
      <c r="G1377" s="5" t="s">
        <v>2254</v>
      </c>
      <c r="H1377" s="5" t="s">
        <v>6</v>
      </c>
      <c r="I1377" s="5" t="s">
        <v>171</v>
      </c>
      <c r="J1377" s="5">
        <v>0</v>
      </c>
      <c r="K1377" s="5">
        <v>1</v>
      </c>
      <c r="L1377" s="5" t="s">
        <v>502</v>
      </c>
      <c r="M1377" s="5" t="s">
        <v>8</v>
      </c>
    </row>
    <row r="1378" spans="3:13" ht="54" x14ac:dyDescent="0.35">
      <c r="C1378" s="4" t="str">
        <f>+VLOOKUP(D1378, '[1]Plantillas Final'!$A$4:$C$1000, 3, 0)</f>
        <v>Mensual</v>
      </c>
      <c r="D1378" s="5" t="s">
        <v>3080</v>
      </c>
      <c r="E1378" s="20" t="s">
        <v>2255</v>
      </c>
      <c r="F1378" s="5" t="s">
        <v>2256</v>
      </c>
      <c r="G1378" s="5" t="s">
        <v>2257</v>
      </c>
      <c r="H1378" s="5" t="s">
        <v>6</v>
      </c>
      <c r="I1378" s="5" t="s">
        <v>30</v>
      </c>
      <c r="J1378" s="5" t="s">
        <v>783</v>
      </c>
      <c r="K1378" s="5" t="s">
        <v>815</v>
      </c>
      <c r="L1378" s="5" t="s">
        <v>2258</v>
      </c>
      <c r="M1378" s="5" t="s">
        <v>8</v>
      </c>
    </row>
    <row r="1379" spans="3:13" ht="72" x14ac:dyDescent="0.35">
      <c r="C1379" s="4" t="str">
        <f>+VLOOKUP(D1379, '[1]Plantillas Final'!$A$4:$C$1000, 3, 0)</f>
        <v>Mensual</v>
      </c>
      <c r="D1379" s="5" t="s">
        <v>3080</v>
      </c>
      <c r="E1379" s="20" t="s">
        <v>2259</v>
      </c>
      <c r="F1379" s="5" t="s">
        <v>2260</v>
      </c>
      <c r="G1379" s="5" t="s">
        <v>2261</v>
      </c>
      <c r="H1379" s="5" t="s">
        <v>6</v>
      </c>
      <c r="I1379" s="5" t="s">
        <v>30</v>
      </c>
      <c r="J1379" s="5" t="s">
        <v>783</v>
      </c>
      <c r="K1379" s="5" t="s">
        <v>815</v>
      </c>
      <c r="L1379" s="5" t="s">
        <v>2258</v>
      </c>
      <c r="M1379" s="5" t="s">
        <v>8</v>
      </c>
    </row>
    <row r="1380" spans="3:13" ht="54" x14ac:dyDescent="0.35">
      <c r="C1380" s="4" t="str">
        <f>+VLOOKUP(D1380, '[1]Plantillas Final'!$A$4:$C$1000, 3, 0)</f>
        <v>Mensual</v>
      </c>
      <c r="D1380" s="5" t="s">
        <v>3080</v>
      </c>
      <c r="E1380" s="20" t="s">
        <v>2262</v>
      </c>
      <c r="F1380" s="5" t="s">
        <v>2263</v>
      </c>
      <c r="G1380" s="5" t="s">
        <v>2264</v>
      </c>
      <c r="H1380" s="5" t="s">
        <v>168</v>
      </c>
      <c r="I1380" s="5" t="s">
        <v>10</v>
      </c>
      <c r="J1380" s="5" t="s">
        <v>783</v>
      </c>
      <c r="K1380" s="5" t="s">
        <v>825</v>
      </c>
      <c r="L1380" s="5" t="s">
        <v>417</v>
      </c>
      <c r="M1380" s="5" t="s">
        <v>8</v>
      </c>
    </row>
    <row r="1381" spans="3:13" ht="54" x14ac:dyDescent="0.35">
      <c r="C1381" s="4" t="str">
        <f>+VLOOKUP(D1381, '[1]Plantillas Final'!$A$4:$C$1000, 3, 0)</f>
        <v>Mensual</v>
      </c>
      <c r="D1381" s="5" t="s">
        <v>3080</v>
      </c>
      <c r="E1381" s="20" t="s">
        <v>2265</v>
      </c>
      <c r="F1381" s="5" t="s">
        <v>2266</v>
      </c>
      <c r="G1381" s="5" t="s">
        <v>2267</v>
      </c>
      <c r="H1381" s="5" t="s">
        <v>168</v>
      </c>
      <c r="I1381" s="5" t="s">
        <v>10</v>
      </c>
      <c r="J1381" s="5" t="s">
        <v>783</v>
      </c>
      <c r="K1381" s="5" t="s">
        <v>825</v>
      </c>
      <c r="L1381" s="5" t="s">
        <v>417</v>
      </c>
      <c r="M1381" s="5" t="s">
        <v>8</v>
      </c>
    </row>
    <row r="1382" spans="3:13" ht="72" x14ac:dyDescent="0.35">
      <c r="C1382" s="4" t="str">
        <f>+VLOOKUP(D1382, '[1]Plantillas Final'!$A$4:$C$1000, 3, 0)</f>
        <v>Eventual</v>
      </c>
      <c r="D1382" s="5" t="s">
        <v>3121</v>
      </c>
      <c r="E1382" s="20" t="s">
        <v>5</v>
      </c>
      <c r="F1382" s="5" t="s">
        <v>3146</v>
      </c>
      <c r="G1382" s="5" t="s">
        <v>3153</v>
      </c>
      <c r="H1382" s="5" t="s">
        <v>6</v>
      </c>
      <c r="I1382" s="5" t="s">
        <v>346</v>
      </c>
      <c r="J1382" s="5">
        <v>4</v>
      </c>
      <c r="K1382" s="5">
        <v>5</v>
      </c>
      <c r="L1382" s="5" t="s">
        <v>3154</v>
      </c>
      <c r="M1382" s="5" t="s">
        <v>8</v>
      </c>
    </row>
    <row r="1383" spans="3:13" ht="54" x14ac:dyDescent="0.35">
      <c r="C1383" s="4" t="str">
        <f>+VLOOKUP(D1383, '[1]Plantillas Final'!$A$4:$C$1000, 3, 0)</f>
        <v>Eventual</v>
      </c>
      <c r="D1383" s="5" t="s">
        <v>3121</v>
      </c>
      <c r="E1383" s="20" t="s">
        <v>12</v>
      </c>
      <c r="F1383" s="5" t="s">
        <v>3147</v>
      </c>
      <c r="G1383" s="5" t="s">
        <v>3149</v>
      </c>
      <c r="H1383" s="5" t="s">
        <v>6</v>
      </c>
      <c r="I1383" s="5" t="s">
        <v>346</v>
      </c>
      <c r="J1383" s="5">
        <v>16</v>
      </c>
      <c r="K1383" s="5">
        <v>16</v>
      </c>
      <c r="L1383" s="5" t="s">
        <v>172</v>
      </c>
      <c r="M1383" s="5" t="s">
        <v>8</v>
      </c>
    </row>
    <row r="1384" spans="3:13" ht="36" x14ac:dyDescent="0.35">
      <c r="C1384" s="4" t="str">
        <f>+VLOOKUP(D1384, '[1]Plantillas Final'!$A$4:$C$1000, 3, 0)</f>
        <v>Eventual</v>
      </c>
      <c r="D1384" s="5" t="s">
        <v>3121</v>
      </c>
      <c r="E1384" s="20" t="s">
        <v>14</v>
      </c>
      <c r="F1384" s="5" t="s">
        <v>3148</v>
      </c>
      <c r="G1384" s="5" t="s">
        <v>3150</v>
      </c>
      <c r="H1384" s="5" t="s">
        <v>6</v>
      </c>
      <c r="I1384" s="5" t="s">
        <v>347</v>
      </c>
      <c r="J1384" s="5">
        <v>1</v>
      </c>
      <c r="K1384" s="5">
        <v>30</v>
      </c>
      <c r="L1384" s="5"/>
      <c r="M1384" s="5" t="s">
        <v>8</v>
      </c>
    </row>
    <row r="1385" spans="3:13" ht="72" x14ac:dyDescent="0.35">
      <c r="C1385" s="4" t="str">
        <f>+VLOOKUP(D1385, '[1]Plantillas Final'!$A$4:$C$1000, 3, 0)</f>
        <v>Eventual</v>
      </c>
      <c r="D1385" s="5" t="s">
        <v>3121</v>
      </c>
      <c r="E1385" s="20" t="s">
        <v>1587</v>
      </c>
      <c r="F1385" s="5" t="s">
        <v>3129</v>
      </c>
      <c r="G1385" s="5" t="s">
        <v>3151</v>
      </c>
      <c r="H1385" s="5" t="s">
        <v>6</v>
      </c>
      <c r="I1385" s="5" t="s">
        <v>7</v>
      </c>
      <c r="J1385" s="5">
        <v>19</v>
      </c>
      <c r="K1385" s="5">
        <v>19</v>
      </c>
      <c r="L1385" s="5" t="s">
        <v>1713</v>
      </c>
      <c r="M1385" s="5" t="s">
        <v>8</v>
      </c>
    </row>
    <row r="1386" spans="3:13" ht="36" x14ac:dyDescent="0.35">
      <c r="C1386" s="4" t="str">
        <f>+VLOOKUP(D1386, '[1]Plantillas Final'!$A$4:$C$1000, 3, 0)</f>
        <v>Eventual</v>
      </c>
      <c r="D1386" s="5" t="s">
        <v>3121</v>
      </c>
      <c r="E1386" s="20" t="s">
        <v>3122</v>
      </c>
      <c r="F1386" s="5" t="s">
        <v>3130</v>
      </c>
      <c r="G1386" s="5" t="s">
        <v>3152</v>
      </c>
      <c r="H1386" s="5" t="s">
        <v>6</v>
      </c>
      <c r="I1386" s="5" t="s">
        <v>347</v>
      </c>
      <c r="J1386" s="5">
        <v>1</v>
      </c>
      <c r="K1386" s="5">
        <v>20</v>
      </c>
      <c r="L1386" s="5" t="s">
        <v>3156</v>
      </c>
      <c r="M1386" s="5" t="s">
        <v>8</v>
      </c>
    </row>
    <row r="1387" spans="3:13" x14ac:dyDescent="0.35">
      <c r="C1387" s="4" t="str">
        <f>+VLOOKUP(D1387, '[1]Plantillas Final'!$A$4:$C$1000, 3, 0)</f>
        <v>Eventual</v>
      </c>
      <c r="D1387" s="5" t="s">
        <v>3121</v>
      </c>
      <c r="E1387" s="20" t="s">
        <v>3123</v>
      </c>
      <c r="F1387" s="5" t="s">
        <v>3131</v>
      </c>
      <c r="G1387" s="5" t="s">
        <v>3137</v>
      </c>
      <c r="H1387" s="5" t="s">
        <v>6</v>
      </c>
      <c r="I1387" s="5" t="s">
        <v>347</v>
      </c>
      <c r="J1387" s="5">
        <v>1</v>
      </c>
      <c r="K1387" s="5">
        <v>64</v>
      </c>
      <c r="L1387" s="5" t="s">
        <v>3157</v>
      </c>
      <c r="M1387" s="5" t="s">
        <v>8</v>
      </c>
    </row>
    <row r="1388" spans="3:13" x14ac:dyDescent="0.35">
      <c r="C1388" s="4" t="str">
        <f>+VLOOKUP(D1388, '[1]Plantillas Final'!$A$4:$C$1000, 3, 0)</f>
        <v>Eventual</v>
      </c>
      <c r="D1388" s="5" t="s">
        <v>3121</v>
      </c>
      <c r="E1388" s="20" t="s">
        <v>3124</v>
      </c>
      <c r="F1388" s="5" t="s">
        <v>3132</v>
      </c>
      <c r="G1388" s="5" t="s">
        <v>3138</v>
      </c>
      <c r="H1388" s="5" t="s">
        <v>6</v>
      </c>
      <c r="I1388" s="5" t="s">
        <v>347</v>
      </c>
      <c r="J1388" s="5">
        <v>1</v>
      </c>
      <c r="K1388" s="5">
        <v>64</v>
      </c>
      <c r="L1388" s="5" t="s">
        <v>3157</v>
      </c>
      <c r="M1388" s="5" t="s">
        <v>8</v>
      </c>
    </row>
    <row r="1389" spans="3:13" ht="36" x14ac:dyDescent="0.35">
      <c r="C1389" s="4" t="str">
        <f>+VLOOKUP(D1389, '[1]Plantillas Final'!$A$4:$C$1000, 3, 0)</f>
        <v>Eventual</v>
      </c>
      <c r="D1389" s="5" t="s">
        <v>3121</v>
      </c>
      <c r="E1389" s="20" t="s">
        <v>3125</v>
      </c>
      <c r="F1389" s="5" t="s">
        <v>3133</v>
      </c>
      <c r="G1389" s="5" t="s">
        <v>3139</v>
      </c>
      <c r="H1389" s="5" t="s">
        <v>6</v>
      </c>
      <c r="I1389" s="5" t="s">
        <v>7</v>
      </c>
      <c r="J1389" s="5">
        <v>1</v>
      </c>
      <c r="K1389" s="5">
        <v>256</v>
      </c>
      <c r="L1389" s="5" t="s">
        <v>3158</v>
      </c>
      <c r="M1389" s="5" t="s">
        <v>8</v>
      </c>
    </row>
    <row r="1390" spans="3:13" ht="54" x14ac:dyDescent="0.35">
      <c r="C1390" s="4" t="str">
        <f>+VLOOKUP(D1390, '[1]Plantillas Final'!$A$4:$C$1000, 3, 0)</f>
        <v>Eventual</v>
      </c>
      <c r="D1390" s="5" t="s">
        <v>3121</v>
      </c>
      <c r="E1390" s="20" t="s">
        <v>3126</v>
      </c>
      <c r="F1390" s="5" t="s">
        <v>3134</v>
      </c>
      <c r="G1390" s="5" t="s">
        <v>3142</v>
      </c>
      <c r="H1390" s="5" t="s">
        <v>6</v>
      </c>
      <c r="I1390" s="5" t="s">
        <v>171</v>
      </c>
      <c r="J1390" s="5">
        <v>1</v>
      </c>
      <c r="K1390" s="5">
        <v>1</v>
      </c>
      <c r="L1390" s="5" t="s">
        <v>3145</v>
      </c>
      <c r="M1390" s="5" t="s">
        <v>8</v>
      </c>
    </row>
    <row r="1391" spans="3:13" ht="108" x14ac:dyDescent="0.35">
      <c r="C1391" s="4" t="str">
        <f>+VLOOKUP(D1391, '[1]Plantillas Final'!$A$4:$C$1000, 3, 0)</f>
        <v>Eventual</v>
      </c>
      <c r="D1391" s="5" t="s">
        <v>3121</v>
      </c>
      <c r="E1391" s="20" t="s">
        <v>3127</v>
      </c>
      <c r="F1391" s="5" t="s">
        <v>3135</v>
      </c>
      <c r="G1391" s="5" t="s">
        <v>3140</v>
      </c>
      <c r="H1391" s="5" t="s">
        <v>6</v>
      </c>
      <c r="I1391" s="5" t="s">
        <v>171</v>
      </c>
      <c r="J1391" s="5">
        <v>1</v>
      </c>
      <c r="K1391" s="5">
        <v>1</v>
      </c>
      <c r="L1391" s="5" t="s">
        <v>3144</v>
      </c>
      <c r="M1391" s="5" t="s">
        <v>8</v>
      </c>
    </row>
    <row r="1392" spans="3:13" ht="54" x14ac:dyDescent="0.35">
      <c r="C1392" s="4" t="str">
        <f>+VLOOKUP(D1392, '[1]Plantillas Final'!$A$4:$C$1000, 3, 0)</f>
        <v>Eventual</v>
      </c>
      <c r="D1392" s="5" t="s">
        <v>3121</v>
      </c>
      <c r="E1392" s="20" t="s">
        <v>3128</v>
      </c>
      <c r="F1392" s="5" t="s">
        <v>3136</v>
      </c>
      <c r="G1392" s="5" t="s">
        <v>3141</v>
      </c>
      <c r="H1392" s="5" t="s">
        <v>6</v>
      </c>
      <c r="I1392" s="5" t="s">
        <v>3108</v>
      </c>
      <c r="J1392" s="5">
        <v>1</v>
      </c>
      <c r="K1392" s="5">
        <v>1</v>
      </c>
      <c r="L1392" s="5" t="s">
        <v>3143</v>
      </c>
      <c r="M1392" s="5" t="s">
        <v>8</v>
      </c>
    </row>
  </sheetData>
  <mergeCells count="1">
    <mergeCell ref="C4:M4"/>
  </mergeCells>
  <phoneticPr fontId="4" type="noConversion"/>
  <pageMargins left="0.23622047244094491" right="0.23622047244094491" top="0.74803149606299213" bottom="0.74803149606299213" header="0.31496062992125984" footer="0.31496062992125984"/>
  <pageSetup scale="40" fitToHeight="0" orientation="landscape" r:id="rId1"/>
  <headerFooter>
    <oddFooter>Página &amp;P</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Serie_ids xmlns="10d9fc42-217e-482c-b540-b2d58be21ee4">559</Serie_ids>
    <IdContenedor xmlns="10d9fc42-217e-482c-b540-b2d58be21ee4" xsi:nil="true"/>
    <Clasificación xmlns="10d9fc42-217e-482c-b540-b2d58be21ee4">Sin determinar</Clasificación>
    <ID_Publicacion xmlns="10d9fc42-217e-482c-b540-b2d58be21ee4" xsi:nil="true"/>
    <id_proceso xmlns="10d9fc42-217e-482c-b540-b2d58be21ee4" xsi:nil="true"/>
    <Tema xmlns="10d9fc42-217e-482c-b540-b2d58be21ee4" xsi:nil="true"/>
    <Archivo_x0020_destino xmlns="10d9fc42-217e-482c-b540-b2d58be21ee4" xsi:nil="true"/>
    <Descripción xmlns="10d9fc42-217e-482c-b540-b2d58be21ee4">Diccionario de Datos SAT 2025</Descripción>
    <Fecha_x0020_de_x0020_creación xmlns="10d9fc42-217e-482c-b540-b2d58be21ee4">2025-03-10T06:00:00+00:00</Fecha_x0020_de_x0020_creación>
    <Fecha_x0020_de_x0020_baja xmlns="10d9fc42-217e-482c-b540-b2d58be21ee4">2035-03-10T06:00:00+00:00</Fecha_x0020_de_x0020_baja>
    <Fecha_x0020_de_x0020_última_x0020_clasificación xmlns="10d9fc42-217e-482c-b540-b2d58be21ee4" xsi:nil="true"/>
    <Autor_x0020_externo xmlns="10d9fc42-217e-482c-b540-b2d58be21ee4">Diccionario de Datos SAT 2025</Autor_x0020_externo>
    <Fecha_x0020_de_x0020_transferencia_x0020_primaria xmlns="10d9fc42-217e-482c-b540-b2d58be21ee4" xsi:nil="true"/>
    <Ubicación_x0020_física xmlns="10d9fc42-217e-482c-b540-b2d58be21ee4" xsi:nil="true"/>
    <Fecha_x0020_de_x0020_publicación xmlns="10d9fc42-217e-482c-b540-b2d58be21ee4" xsi:nil="true"/>
    <IconOverlay xmlns="http://schemas.microsoft.com/sharepoint/v4" xsi:nil="true"/>
    <Categoría_x0020_de_x0020_la_x0020_información xmlns="10d9fc42-217e-482c-b540-b2d58be21ee4">Interna-Uso general</Categoría_x0020_de_x0020_la_x0020_información>
    <Autor xmlns="10d9fc42-217e-482c-b540-b2d58be21ee4" xsi:nil="true"/>
    <Categoria xmlns="10d9fc42-217e-482c-b540-b2d58be21ee4" xsi:nil="true"/>
    <Unidad_x0020_administrativa_x0020_responsable xmlns="10d9fc42-217e-482c-b540-b2d58be21ee4">I45 Subgerencia de Desarrollo del SIPAC del FMPED(10J)</Unidad_x0020_administrativa_x0020_responsable>
    <Unidad_x0020_administrativa_x0020_productora xmlns="10d9fc42-217e-482c-b540-b2d58be21ee4">I45 Subgerencia de Desarrollo del SIPAC del FMPED(10J)</Unidad_x0020_administrativa_x0020_productora>
    <Formato xmlns="10d9fc42-217e-482c-b540-b2d58be21ee4">
      <Value>Electrónico</Value>
    </Formato>
    <Fecha_x0020_de_x0020_fin_x0020_de_x0020_reserva xmlns="10d9fc42-217e-482c-b540-b2d58be21ee4" xsi:nil="true"/>
    <Fecha_x0020_de_x0020_revisión xmlns="10d9fc42-217e-482c-b540-b2d58be21ee4">2035-03-10T06:00:00+00:00</Fecha_x0020_de_x0020_revisión>
    <Contiene_x0020_datos_x0020_personales xmlns="10d9fc42-217e-482c-b540-b2d58be21ee4">No</Contiene_x0020_datos_x0020_personales>
    <Archivo_x0020_origen xmlns="10d9fc42-217e-482c-b540-b2d58be21ee4">Trámite</Archivo_x0020_origen>
    <Serie xmlns="10d9fc42-217e-482c-b540-b2d58be21ee4">Administración financiera de los contratos de hidrocarburos</Serie>
    <_dlc_DocId xmlns="10d9fc42-217e-482c-b540-b2d58be21ee4">YD2R2EKKWCZR-492916333-1963622</_dlc_DocId>
    <_dlc_DocIdUrl xmlns="10d9fc42-217e-482c-b540-b2d58be21ee4">
      <Url>http://archivobm/sitio/atac/_layouts/15/DocIdRedir.aspx?ID=YD2R2EKKWCZR-492916333-1963622</Url>
      <Description>YD2R2EKKWCZR-492916333-1963622</Description>
    </_dlc_DocIdUrl>
    <idDocBanxico xmlns="10d9fc42-217e-482c-b540-b2d58be21ee4">{6242C548-E84B-CC09-162C-71AB645F135B}</idDocBanxico>
    <AP xmlns="10d9fc42-217e-482c-b540-b2d58be21ee4" xsi:nil="true"/>
    <UN xmlns="10d9fc42-217e-482c-b540-b2d58be21ee4" xsi:nil="true"/>
    <AGP xmlns="10d9fc42-217e-482c-b540-b2d58be21ee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Generales" ma:contentTypeID="0x010100D078BF10002155418A0D93590E3C78BD0100BC831372E3D88F428B30FD2A37E00936" ma:contentTypeVersion="39" ma:contentTypeDescription="" ma:contentTypeScope="" ma:versionID="f1d13b8f90a829902f746bb3fb726341">
  <xsd:schema xmlns:xsd="http://www.w3.org/2001/XMLSchema" xmlns:xs="http://www.w3.org/2001/XMLSchema" xmlns:p="http://schemas.microsoft.com/office/2006/metadata/properties" xmlns:ns2="10d9fc42-217e-482c-b540-b2d58be21ee4" xmlns:ns4="http://schemas.microsoft.com/sharepoint/v4" targetNamespace="http://schemas.microsoft.com/office/2006/metadata/properties" ma:root="true" ma:fieldsID="451d1baa99584cbac474ab4aed06add8" ns2:_="" ns4:_="">
    <xsd:import namespace="10d9fc42-217e-482c-b540-b2d58be21ee4"/>
    <xsd:import namespace="http://schemas.microsoft.com/sharepoint/v4"/>
    <xsd:element name="properties">
      <xsd:complexType>
        <xsd:sequence>
          <xsd:element name="documentManagement">
            <xsd:complexType>
              <xsd:all>
                <xsd:element ref="ns2:Descripción"/>
                <xsd:element ref="ns2:Unidad_x0020_administrativa_x0020_productora" minOccurs="0"/>
                <xsd:element ref="ns2:Autor_x0020_externo" minOccurs="0"/>
                <xsd:element ref="ns2:Serie"/>
                <xsd:element ref="ns2:Formato" minOccurs="0"/>
                <xsd:element ref="ns2:Ubicación_x0020_física" minOccurs="0"/>
                <xsd:element ref="ns2:Unidad_x0020_administrativa_x0020_responsable"/>
                <xsd:element ref="ns2:Fecha_x0020_de_x0020_creación"/>
                <xsd:element ref="ns2:Fecha_x0020_de_x0020_revisión" minOccurs="0"/>
                <xsd:element ref="ns2:Fecha_x0020_de_x0020_baja" minOccurs="0"/>
                <xsd:element ref="ns2:Contiene_x0020_datos_x0020_personales" minOccurs="0"/>
                <xsd:element ref="ns2:Categoría_x0020_de_x0020_la_x0020_información"/>
                <xsd:element ref="ns2:Clasificación"/>
                <xsd:element ref="ns2:Serie_ids" minOccurs="0"/>
                <xsd:element ref="ns2:IdContenedor" minOccurs="0"/>
                <xsd:element ref="ns2:ID_Publicacion" minOccurs="0"/>
                <xsd:element ref="ns2:Fecha_x0020_de_x0020_transferencia_x0020_primaria" minOccurs="0"/>
                <xsd:element ref="ns2:Fecha_x0020_de_x0020_última_x0020_clasificación" minOccurs="0"/>
                <xsd:element ref="ns2:Fecha_x0020_de_x0020_fin_x0020_de_x0020_reserva" minOccurs="0"/>
                <xsd:element ref="ns2:Fecha_x0020_de_x0020_publicación" minOccurs="0"/>
                <xsd:element ref="ns2:Autor" minOccurs="0"/>
                <xsd:element ref="ns2:Tema" minOccurs="0"/>
                <xsd:element ref="ns2:Archivo_x0020_destino" minOccurs="0"/>
                <xsd:element ref="ns2:Archivo_x0020_origen" minOccurs="0"/>
                <xsd:element ref="ns2:id_proceso" minOccurs="0"/>
                <xsd:element ref="ns2:Categoria" minOccurs="0"/>
                <xsd:element ref="ns2:_dlc_DocId" minOccurs="0"/>
                <xsd:element ref="ns4:IconOverlay" minOccurs="0"/>
                <xsd:element ref="ns2:SharedWithUsers" minOccurs="0"/>
                <xsd:element ref="ns2:_dlc_DocIdUrl" minOccurs="0"/>
                <xsd:element ref="ns2:_dlc_DocIdPersistId" minOccurs="0"/>
                <xsd:element ref="ns2:AGP" minOccurs="0"/>
                <xsd:element ref="ns2:AP" minOccurs="0"/>
                <xsd:element ref="ns2:UN" minOccurs="0"/>
                <xsd:element ref="ns2:idDocBanxic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d9fc42-217e-482c-b540-b2d58be21ee4" elementFormDefault="qualified">
    <xsd:import namespace="http://schemas.microsoft.com/office/2006/documentManagement/types"/>
    <xsd:import namespace="http://schemas.microsoft.com/office/infopath/2007/PartnerControls"/>
    <xsd:element name="Descripción" ma:index="2" ma:displayName="Descripción" ma:internalName="Descripci_x00f3_n" ma:readOnly="false">
      <xsd:simpleType>
        <xsd:restriction base="dms:Note">
          <xsd:maxLength value="255"/>
        </xsd:restriction>
      </xsd:simpleType>
    </xsd:element>
    <xsd:element name="Unidad_x0020_administrativa_x0020_productora" ma:index="3" nillable="true" ma:displayName="Unidad administrativa productora" ma:internalName="Unidad_x0020_administrativa_x0020_productora">
      <xsd:simpleType>
        <xsd:restriction base="dms:Text">
          <xsd:maxLength value="255"/>
        </xsd:restriction>
      </xsd:simpleType>
    </xsd:element>
    <xsd:element name="Autor_x0020_externo" ma:index="4" nillable="true" ma:displayName="Autor externo" ma:internalName="Autor_x0020_externo">
      <xsd:simpleType>
        <xsd:restriction base="dms:Text">
          <xsd:maxLength value="255"/>
        </xsd:restriction>
      </xsd:simpleType>
    </xsd:element>
    <xsd:element name="Serie" ma:index="5" ma:displayName="Serie" ma:internalName="Serie" ma:readOnly="false">
      <xsd:simpleType>
        <xsd:restriction base="dms:Text">
          <xsd:maxLength value="255"/>
        </xsd:restriction>
      </xsd:simpleType>
    </xsd:element>
    <xsd:element name="Formato" ma:index="6" nillable="true" ma:displayName="Tipo de soporte" ma:default="Electrónico" ma:internalName="Formato" ma:readOnly="false" ma:requiredMultiChoice="true">
      <xsd:complexType>
        <xsd:complexContent>
          <xsd:extension base="dms:MultiChoice">
            <xsd:sequence>
              <xsd:element name="Value" maxOccurs="unbounded" minOccurs="0" nillable="true">
                <xsd:simpleType>
                  <xsd:restriction base="dms:Choice">
                    <xsd:enumeration value="Electrónico"/>
                    <xsd:enumeration value="Físico"/>
                  </xsd:restriction>
                </xsd:simpleType>
              </xsd:element>
            </xsd:sequence>
          </xsd:extension>
        </xsd:complexContent>
      </xsd:complexType>
    </xsd:element>
    <xsd:element name="Ubicación_x0020_física" ma:index="7" nillable="true" ma:displayName="Ubicación física" ma:internalName="Ubicaci_x00f3_n_x0020_f_x00ed_sica">
      <xsd:simpleType>
        <xsd:restriction base="dms:Text">
          <xsd:maxLength value="255"/>
        </xsd:restriction>
      </xsd:simpleType>
    </xsd:element>
    <xsd:element name="Unidad_x0020_administrativa_x0020_responsable" ma:index="8" ma:displayName="Unidad administrativa responsable" ma:indexed="true" ma:internalName="Unidad_x0020_administrativa_x0020_responsable" ma:readOnly="false">
      <xsd:simpleType>
        <xsd:restriction base="dms:Text">
          <xsd:maxLength value="255"/>
        </xsd:restriction>
      </xsd:simpleType>
    </xsd:element>
    <xsd:element name="Fecha_x0020_de_x0020_creación" ma:index="9" ma:displayName="Fecha de creación" ma:default="[today]" ma:format="DateOnly" ma:indexed="true" ma:internalName="Fecha_x0020_de_x0020_creaci_x00f3_n" ma:readOnly="false">
      <xsd:simpleType>
        <xsd:restriction base="dms:DateTime"/>
      </xsd:simpleType>
    </xsd:element>
    <xsd:element name="Fecha_x0020_de_x0020_revisión" ma:index="10" nillable="true" ma:displayName="Fecha de revisión" ma:format="DateOnly" ma:internalName="Fecha_x0020_de_x0020_revisi_x00f3_n">
      <xsd:simpleType>
        <xsd:restriction base="dms:DateTime"/>
      </xsd:simpleType>
    </xsd:element>
    <xsd:element name="Fecha_x0020_de_x0020_baja" ma:index="11" nillable="true" ma:displayName="Fecha de baja" ma:format="DateOnly" ma:internalName="Fecha_x0020_de_x0020_baja">
      <xsd:simpleType>
        <xsd:restriction base="dms:DateTime"/>
      </xsd:simpleType>
    </xsd:element>
    <xsd:element name="Contiene_x0020_datos_x0020_personales" ma:index="12" nillable="true" ma:displayName="Contiene datos personales protegidos" ma:internalName="Contiene_x0020_datos_x0020_personales">
      <xsd:simpleType>
        <xsd:restriction base="dms:Text">
          <xsd:maxLength value="255"/>
        </xsd:restriction>
      </xsd:simpleType>
    </xsd:element>
    <xsd:element name="Categoría_x0020_de_x0020_la_x0020_información" ma:index="13" ma:displayName="Categoría de la información" ma:internalName="Categor_x00ed_a_x0020_de_x0020_la_x0020_informaci_x00f3_n" ma:readOnly="false">
      <xsd:simpleType>
        <xsd:restriction base="dms:Text">
          <xsd:maxLength value="255"/>
        </xsd:restriction>
      </xsd:simpleType>
    </xsd:element>
    <xsd:element name="Clasificación" ma:index="14" ma:displayName="Clasificación" ma:internalName="Clasificaci_x00f3_n" ma:readOnly="false">
      <xsd:simpleType>
        <xsd:restriction base="dms:Text">
          <xsd:maxLength value="255"/>
        </xsd:restriction>
      </xsd:simpleType>
    </xsd:element>
    <xsd:element name="Serie_ids" ma:index="16" nillable="true" ma:displayName="Serie_ids" ma:internalName="Serie_ids">
      <xsd:simpleType>
        <xsd:restriction base="dms:Text">
          <xsd:maxLength value="255"/>
        </xsd:restriction>
      </xsd:simpleType>
    </xsd:element>
    <xsd:element name="IdContenedor" ma:index="17" nillable="true" ma:displayName="IdContenedor" ma:indexed="true" ma:internalName="IdContenedor">
      <xsd:simpleType>
        <xsd:restriction base="dms:Text">
          <xsd:maxLength value="255"/>
        </xsd:restriction>
      </xsd:simpleType>
    </xsd:element>
    <xsd:element name="ID_Publicacion" ma:index="18" nillable="true" ma:displayName="ID_Publicacion" ma:internalName="ID_Publicacion">
      <xsd:simpleType>
        <xsd:restriction base="dms:Text">
          <xsd:maxLength value="255"/>
        </xsd:restriction>
      </xsd:simpleType>
    </xsd:element>
    <xsd:element name="Fecha_x0020_de_x0020_transferencia_x0020_primaria" ma:index="19" nillable="true" ma:displayName="Fecha de transferencia primaria" ma:format="DateOnly" ma:internalName="Fecha_x0020_de_x0020_transferencia_x0020_primaria">
      <xsd:simpleType>
        <xsd:restriction base="dms:DateTime"/>
      </xsd:simpleType>
    </xsd:element>
    <xsd:element name="Fecha_x0020_de_x0020_última_x0020_clasificación" ma:index="20" nillable="true" ma:displayName="Fecha de última clasificación" ma:format="DateOnly" ma:internalName="Fecha_x0020_de_x0020__x00fa_ltima_x0020_clasificaci_x00f3_n">
      <xsd:simpleType>
        <xsd:restriction base="dms:DateTime"/>
      </xsd:simpleType>
    </xsd:element>
    <xsd:element name="Fecha_x0020_de_x0020_fin_x0020_de_x0020_reserva" ma:index="21" nillable="true" ma:displayName="Fecha de fin de reserva" ma:format="DateOnly" ma:internalName="Fecha_x0020_de_x0020_fin_x0020_de_x0020_reserva">
      <xsd:simpleType>
        <xsd:restriction base="dms:DateTime"/>
      </xsd:simpleType>
    </xsd:element>
    <xsd:element name="Fecha_x0020_de_x0020_publicación" ma:index="22" nillable="true" ma:displayName="Fecha de publicación" ma:format="DateOnly" ma:internalName="Fecha_x0020_de_x0020_publicaci_x00f3_n">
      <xsd:simpleType>
        <xsd:restriction base="dms:DateTime"/>
      </xsd:simpleType>
    </xsd:element>
    <xsd:element name="Autor" ma:index="23" nillable="true" ma:displayName="Autor" ma:hidden="true" ma:internalName="Autor" ma:readOnly="false">
      <xsd:simpleType>
        <xsd:restriction base="dms:Text">
          <xsd:maxLength value="255"/>
        </xsd:restriction>
      </xsd:simpleType>
    </xsd:element>
    <xsd:element name="Tema" ma:index="24" nillable="true" ma:displayName="Tema" ma:hidden="true" ma:internalName="Tema" ma:readOnly="false">
      <xsd:simpleType>
        <xsd:restriction base="dms:Text">
          <xsd:maxLength value="255"/>
        </xsd:restriction>
      </xsd:simpleType>
    </xsd:element>
    <xsd:element name="Archivo_x0020_destino" ma:index="26" nillable="true" ma:displayName="Archivo destino" ma:hidden="true" ma:internalName="Archivo_x0020_destino" ma:readOnly="false">
      <xsd:simpleType>
        <xsd:restriction base="dms:Text">
          <xsd:maxLength value="255"/>
        </xsd:restriction>
      </xsd:simpleType>
    </xsd:element>
    <xsd:element name="Archivo_x0020_origen" ma:index="27" nillable="true" ma:displayName="Archivo origen" ma:format="Dropdown" ma:hidden="true" ma:internalName="Archivo_x0020_origen" ma:readOnly="false">
      <xsd:simpleType>
        <xsd:restriction base="dms:Choice">
          <xsd:enumeration value="Trámite"/>
          <xsd:enumeration value="Concentración"/>
          <xsd:enumeration value="Histórico"/>
        </xsd:restriction>
      </xsd:simpleType>
    </xsd:element>
    <xsd:element name="id_proceso" ma:index="28" nillable="true" ma:displayName="id_proceso" ma:hidden="true" ma:indexed="true" ma:internalName="id_proceso" ma:readOnly="false">
      <xsd:simpleType>
        <xsd:restriction base="dms:Text">
          <xsd:maxLength value="255"/>
        </xsd:restriction>
      </xsd:simpleType>
    </xsd:element>
    <xsd:element name="Categoria" ma:index="29" nillable="true" ma:displayName="Categoria" ma:hidden="true" ma:indexed="true" ma:internalName="Categoria" ma:readOnly="false">
      <xsd:simpleType>
        <xsd:restriction base="dms:Text">
          <xsd:maxLength value="255"/>
        </xsd:restriction>
      </xsd:simpleType>
    </xsd:element>
    <xsd:element name="_dlc_DocId" ma:index="30" nillable="true" ma:displayName="Valor de Id. de documento" ma:description="El valor del identificador de documento asignado a este elemento." ma:indexed="true" ma:internalName="_dlc_DocId" ma:readOnly="true">
      <xsd:simpleType>
        <xsd:restriction base="dms:Text"/>
      </xsd:simpleType>
    </xsd:element>
    <xsd:element name="SharedWithUsers" ma:index="32"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Url" ma:index="35"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9" nillable="true" ma:displayName="Persist ID" ma:description="Keep ID on add." ma:hidden="true" ma:internalName="_dlc_DocIdPersistId" ma:readOnly="true">
      <xsd:simpleType>
        <xsd:restriction base="dms:Boolean"/>
      </xsd:simpleType>
    </xsd:element>
    <xsd:element name="AGP" ma:index="40" nillable="true" ma:displayName="AGP" ma:description="Área de gestión Presupuestal" ma:internalName="AGP">
      <xsd:simpleType>
        <xsd:restriction base="dms:Text">
          <xsd:maxLength value="255"/>
        </xsd:restriction>
      </xsd:simpleType>
    </xsd:element>
    <xsd:element name="AP" ma:index="41" nillable="true" ma:displayName="AP" ma:description="Área Presupuestal" ma:internalName="AP">
      <xsd:simpleType>
        <xsd:restriction base="dms:Text">
          <xsd:maxLength value="255"/>
        </xsd:restriction>
      </xsd:simpleType>
    </xsd:element>
    <xsd:element name="UN" ma:index="42" nillable="true" ma:displayName="UN" ma:description="Unidad de Negocio" ma:internalName="UN">
      <xsd:simpleType>
        <xsd:restriction base="dms:Text">
          <xsd:maxLength value="255"/>
        </xsd:restriction>
      </xsd:simpleType>
    </xsd:element>
    <xsd:element name="idDocBanxico" ma:index="43" nillable="true" ma:displayName="idDocBanxico" ma:indexed="true" ma:internalName="idDocBanxico">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1"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Tipo de contenido"/>
        <xsd:element ref="dc:title" minOccurs="0" maxOccurs="1" ma:index="1" ma:displayName="Título"/>
        <xsd:element ref="dc:subject" minOccurs="0" maxOccurs="1"/>
        <xsd:element ref="dc:description" minOccurs="0" maxOccurs="1"/>
        <xsd:element name="keywords" minOccurs="0" maxOccurs="1" type="xsd:string" ma:index="15" ma:displayName="Palabras clave"/>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sisl xmlns:xsd="http://www.w3.org/2001/XMLSchema" xmlns:xsi="http://www.w3.org/2001/XMLSchema-instance" xmlns="http://www.boldonjames.com/2008/01/sie/internal/label" sislVersion="0" policy="2c673f97-f704-441a-a1be-26277c273d44" origin="userSelected"/>
</file>

<file path=customXml/itemProps1.xml><?xml version="1.0" encoding="utf-8"?>
<ds:datastoreItem xmlns:ds="http://schemas.openxmlformats.org/officeDocument/2006/customXml" ds:itemID="{ED9B1FD0-C5F3-4925-ABF6-98E9569A5641}">
  <ds:schemaRefs>
    <ds:schemaRef ds:uri="http://schemas.microsoft.com/office/infopath/2007/PartnerControls"/>
    <ds:schemaRef ds:uri="http://purl.org/dc/terms/"/>
    <ds:schemaRef ds:uri="http://purl.org/dc/elements/1.1/"/>
    <ds:schemaRef ds:uri="http://schemas.openxmlformats.org/package/2006/metadata/core-properties"/>
    <ds:schemaRef ds:uri="http://purl.org/dc/dcmitype/"/>
    <ds:schemaRef ds:uri="http://www.w3.org/XML/1998/namespace"/>
    <ds:schemaRef ds:uri="http://schemas.microsoft.com/office/2006/documentManagement/types"/>
    <ds:schemaRef ds:uri="http://schemas.microsoft.com/sharepoint/v4"/>
    <ds:schemaRef ds:uri="10d9fc42-217e-482c-b540-b2d58be21ee4"/>
    <ds:schemaRef ds:uri="http://schemas.microsoft.com/office/2006/metadata/properties"/>
  </ds:schemaRefs>
</ds:datastoreItem>
</file>

<file path=customXml/itemProps2.xml><?xml version="1.0" encoding="utf-8"?>
<ds:datastoreItem xmlns:ds="http://schemas.openxmlformats.org/officeDocument/2006/customXml" ds:itemID="{D82E1FF5-8548-486E-A457-2E04609D84C5}"/>
</file>

<file path=customXml/itemProps3.xml><?xml version="1.0" encoding="utf-8"?>
<ds:datastoreItem xmlns:ds="http://schemas.openxmlformats.org/officeDocument/2006/customXml" ds:itemID="{6E5C08A4-4F0D-4732-B5AF-DFF410615B55}">
  <ds:schemaRefs>
    <ds:schemaRef ds:uri="http://schemas.microsoft.com/sharepoint/v3/contenttype/forms"/>
  </ds:schemaRefs>
</ds:datastoreItem>
</file>

<file path=customXml/itemProps4.xml><?xml version="1.0" encoding="utf-8"?>
<ds:datastoreItem xmlns:ds="http://schemas.openxmlformats.org/officeDocument/2006/customXml" ds:itemID="{8F0872FE-557B-48F8-AB4E-5AA8EB083EF6}">
  <ds:schemaRefs>
    <ds:schemaRef ds:uri="http://schemas.microsoft.com/sharepoint/events"/>
  </ds:schemaRefs>
</ds:datastoreItem>
</file>

<file path=customXml/itemProps5.xml><?xml version="1.0" encoding="utf-8"?>
<ds:datastoreItem xmlns:ds="http://schemas.openxmlformats.org/officeDocument/2006/customXml" ds:itemID="{A151596A-4CAA-48E1-8A35-5D0B4978F06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6</vt:i4>
      </vt:variant>
    </vt:vector>
  </HeadingPairs>
  <TitlesOfParts>
    <vt:vector size="7" baseType="lpstr">
      <vt:lpstr>DGD SIPAC</vt:lpstr>
      <vt:lpstr>'DGD SIPAC'!_Hlk192159360</vt:lpstr>
      <vt:lpstr>'DGD SIPAC'!_Hlk192159392</vt:lpstr>
      <vt:lpstr>'DGD SIPAC'!_Hlk192159428</vt:lpstr>
      <vt:lpstr>'DGD SIPAC'!Print_Area</vt:lpstr>
      <vt:lpstr>'DGD SIPAC'!Print_Titles</vt:lpstr>
      <vt:lpstr>'DGD SIPAC'!que</vt:lpstr>
    </vt:vector>
  </TitlesOfParts>
  <Company>Banco de México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Diccionario de Datos SAT 2025</dc:title>
  <dc:creator/>
  <cp:keywords/>
  <cp:lastModifiedBy>Garibay Blanno Luis Enrique</cp:lastModifiedBy>
  <cp:lastPrinted>2025-02-12T15:37:46Z</cp:lastPrinted>
  <dcterms:created xsi:type="dcterms:W3CDTF">2016-01-05T20:04:51Z</dcterms:created>
  <dcterms:modified xsi:type="dcterms:W3CDTF">2025-03-10T17:30:26Z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0x010100D078BF10002155418A0D93590E3C78BD0100BC831372E3D88F428B30FD2A37E00936</vt:lpwstr>
  </property>
  <property fmtid="{D5CDD505-2E9C-101B-9397-08002B2CF9AE}" pid="3" name="_dlc_DocIdItemGuid">
    <vt:lpwstr>6245744f-5ca3-4fff-818c-da1eaf87bfef</vt:lpwstr>
  </property>
  <property fmtid="{D5CDD505-2E9C-101B-9397-08002B2CF9AE}" pid="4" name="Palabras clave">
    <vt:lpwstr>Diccionario de Datos SAT 2025</vt:lpwstr>
  </property>
  <property fmtid="{D5CDD505-2E9C-101B-9397-08002B2CF9AE}" pid="5" name="docIndexRef">
    <vt:lpwstr/>
  </property>
  <property fmtid="{D5CDD505-2E9C-101B-9397-08002B2CF9AE}" pid="6" name="bjDocumentSecurityLabel">
    <vt:lpwstr/>
  </property>
  <property fmtid="{D5CDD505-2E9C-101B-9397-08002B2CF9AE}" pid="7" name="bjSaver">
    <vt:lpwstr/>
  </property>
  <property fmtid="{D5CDD505-2E9C-101B-9397-08002B2CF9AE}" pid="8" name="bjClsUserRVM">
    <vt:lpwstr/>
  </property>
  <property fmtid="{D5CDD505-2E9C-101B-9397-08002B2CF9AE}" pid="9" name="X-Metadata 2">
    <vt:lpwstr/>
  </property>
  <property fmtid="{D5CDD505-2E9C-101B-9397-08002B2CF9AE}" pid="10" name="X-Metadata 1">
    <vt:lpwstr/>
  </property>
</Properties>
</file>